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/>
  <bookViews>
    <workbookView xWindow="390" yWindow="510" windowWidth="16935" windowHeight="7110"/>
  </bookViews>
  <sheets>
    <sheet name="SENZA DIFETTATE" sheetId="1" r:id="rId1"/>
  </sheets>
  <calcPr calcId="145621"/>
</workbook>
</file>

<file path=xl/calcChain.xml><?xml version="1.0" encoding="utf-8"?>
<calcChain xmlns="http://schemas.openxmlformats.org/spreadsheetml/2006/main">
  <c r="P477" i="1" l="1"/>
  <c r="O476" i="1"/>
  <c r="Q476" i="1" s="1"/>
  <c r="O475" i="1"/>
  <c r="Q475" i="1" s="1"/>
  <c r="O474" i="1"/>
  <c r="Q474" i="1" s="1"/>
  <c r="O473" i="1"/>
  <c r="Q473" i="1" s="1"/>
  <c r="O471" i="1"/>
  <c r="Q471" i="1" s="1"/>
  <c r="O470" i="1"/>
  <c r="Q470" i="1" s="1"/>
  <c r="O469" i="1"/>
  <c r="Q469" i="1" s="1"/>
  <c r="O467" i="1"/>
  <c r="Q467" i="1" s="1"/>
  <c r="O466" i="1"/>
  <c r="Q466" i="1" s="1"/>
  <c r="O464" i="1"/>
  <c r="Q464" i="1" s="1"/>
  <c r="O463" i="1"/>
  <c r="Q463" i="1" s="1"/>
  <c r="O461" i="1"/>
  <c r="Q461" i="1" s="1"/>
  <c r="O460" i="1"/>
  <c r="Q460" i="1" s="1"/>
  <c r="O457" i="1"/>
  <c r="Q457" i="1" s="1"/>
  <c r="O455" i="1"/>
  <c r="Q455" i="1" s="1"/>
  <c r="O454" i="1"/>
  <c r="Q454" i="1" s="1"/>
  <c r="O453" i="1"/>
  <c r="Q453" i="1" s="1"/>
  <c r="O451" i="1"/>
  <c r="Q451" i="1" s="1"/>
  <c r="O450" i="1"/>
  <c r="Q450" i="1" s="1"/>
  <c r="O449" i="1"/>
  <c r="Q449" i="1" s="1"/>
  <c r="O448" i="1"/>
  <c r="Q448" i="1" s="1"/>
  <c r="O446" i="1"/>
  <c r="Q446" i="1" s="1"/>
  <c r="O445" i="1"/>
  <c r="Q445" i="1" s="1"/>
  <c r="O444" i="1"/>
  <c r="Q444" i="1" s="1"/>
  <c r="O443" i="1"/>
  <c r="Q443" i="1" s="1"/>
  <c r="O441" i="1"/>
  <c r="Q441" i="1" s="1"/>
  <c r="Q439" i="1"/>
  <c r="O439" i="1"/>
  <c r="O437" i="1"/>
  <c r="Q437" i="1" s="1"/>
  <c r="O435" i="1"/>
  <c r="Q435" i="1" s="1"/>
  <c r="O434" i="1"/>
  <c r="Q434" i="1" s="1"/>
  <c r="O433" i="1"/>
  <c r="Q433" i="1" s="1"/>
  <c r="O431" i="1"/>
  <c r="Q431" i="1" s="1"/>
  <c r="O430" i="1"/>
  <c r="Q430" i="1" s="1"/>
  <c r="O429" i="1"/>
  <c r="Q429" i="1" s="1"/>
  <c r="O427" i="1"/>
  <c r="Q427" i="1" s="1"/>
  <c r="O426" i="1"/>
  <c r="Q426" i="1" s="1"/>
  <c r="O425" i="1"/>
  <c r="Q425" i="1" s="1"/>
  <c r="O424" i="1"/>
  <c r="Q424" i="1" s="1"/>
  <c r="O423" i="1"/>
  <c r="Q423" i="1" s="1"/>
  <c r="O421" i="1"/>
  <c r="Q421" i="1" s="1"/>
  <c r="O420" i="1"/>
  <c r="Q420" i="1" s="1"/>
  <c r="O419" i="1"/>
  <c r="Q419" i="1" s="1"/>
  <c r="O418" i="1"/>
  <c r="Q418" i="1" s="1"/>
  <c r="O417" i="1"/>
  <c r="Q417" i="1" s="1"/>
  <c r="O415" i="1"/>
  <c r="Q415" i="1" s="1"/>
  <c r="O413" i="1"/>
  <c r="Q413" i="1" s="1"/>
  <c r="O411" i="1"/>
  <c r="Q411" i="1" s="1"/>
  <c r="O409" i="1"/>
  <c r="Q409" i="1" s="1"/>
  <c r="O408" i="1"/>
  <c r="Q408" i="1" s="1"/>
  <c r="O407" i="1"/>
  <c r="Q407" i="1" s="1"/>
  <c r="O406" i="1"/>
  <c r="Q406" i="1" s="1"/>
  <c r="O404" i="1"/>
  <c r="Q404" i="1" s="1"/>
  <c r="O403" i="1"/>
  <c r="Q403" i="1" s="1"/>
  <c r="O402" i="1"/>
  <c r="Q402" i="1" s="1"/>
  <c r="O401" i="1"/>
  <c r="Q401" i="1" s="1"/>
  <c r="O399" i="1"/>
  <c r="Q399" i="1" s="1"/>
  <c r="O398" i="1"/>
  <c r="Q398" i="1" s="1"/>
  <c r="O396" i="1"/>
  <c r="Q396" i="1" s="1"/>
  <c r="Q394" i="1"/>
  <c r="O394" i="1"/>
  <c r="O392" i="1"/>
  <c r="Q392" i="1" s="1"/>
  <c r="O391" i="1"/>
  <c r="Q391" i="1" s="1"/>
  <c r="O389" i="1"/>
  <c r="Q389" i="1" s="1"/>
  <c r="O387" i="1"/>
  <c r="Q387" i="1" s="1"/>
  <c r="O386" i="1"/>
  <c r="Q386" i="1" s="1"/>
  <c r="O385" i="1"/>
  <c r="Q385" i="1" s="1"/>
  <c r="O383" i="1"/>
  <c r="Q383" i="1" s="1"/>
  <c r="O381" i="1"/>
  <c r="Q381" i="1" s="1"/>
  <c r="O379" i="1"/>
  <c r="Q379" i="1" s="1"/>
  <c r="O378" i="1"/>
  <c r="Q378" i="1" s="1"/>
  <c r="O377" i="1"/>
  <c r="Q377" i="1" s="1"/>
  <c r="O375" i="1"/>
  <c r="Q375" i="1" s="1"/>
  <c r="O373" i="1"/>
  <c r="Q373" i="1" s="1"/>
  <c r="O372" i="1"/>
  <c r="Q372" i="1" s="1"/>
  <c r="O371" i="1"/>
  <c r="Q371" i="1" s="1"/>
  <c r="O370" i="1"/>
  <c r="Q370" i="1" s="1"/>
  <c r="O368" i="1"/>
  <c r="Q368" i="1" s="1"/>
  <c r="O367" i="1"/>
  <c r="Q367" i="1" s="1"/>
  <c r="O364" i="1"/>
  <c r="Q364" i="1" s="1"/>
  <c r="O362" i="1"/>
  <c r="Q362" i="1" s="1"/>
  <c r="O361" i="1"/>
  <c r="Q361" i="1" s="1"/>
  <c r="O359" i="1"/>
  <c r="Q359" i="1" s="1"/>
  <c r="O357" i="1"/>
  <c r="Q357" i="1" s="1"/>
  <c r="O355" i="1"/>
  <c r="Q355" i="1" s="1"/>
  <c r="O354" i="1"/>
  <c r="Q354" i="1" s="1"/>
  <c r="O353" i="1"/>
  <c r="Q353" i="1" s="1"/>
  <c r="O351" i="1"/>
  <c r="Q351" i="1" s="1"/>
  <c r="O350" i="1"/>
  <c r="Q350" i="1" s="1"/>
  <c r="O349" i="1"/>
  <c r="Q349" i="1" s="1"/>
  <c r="O347" i="1"/>
  <c r="Q347" i="1" s="1"/>
  <c r="O346" i="1"/>
  <c r="Q346" i="1" s="1"/>
  <c r="Q345" i="1"/>
  <c r="O345" i="1"/>
  <c r="O343" i="1"/>
  <c r="Q343" i="1" s="1"/>
  <c r="O342" i="1"/>
  <c r="Q342" i="1" s="1"/>
  <c r="O341" i="1"/>
  <c r="Q341" i="1" s="1"/>
  <c r="O340" i="1"/>
  <c r="Q340" i="1" s="1"/>
  <c r="O338" i="1"/>
  <c r="Q338" i="1" s="1"/>
  <c r="O337" i="1"/>
  <c r="Q337" i="1" s="1"/>
  <c r="O335" i="1"/>
  <c r="Q335" i="1" s="1"/>
  <c r="O333" i="1"/>
  <c r="Q333" i="1" s="1"/>
  <c r="O332" i="1"/>
  <c r="Q332" i="1" s="1"/>
  <c r="O330" i="1"/>
  <c r="Q330" i="1" s="1"/>
  <c r="O328" i="1"/>
  <c r="Q328" i="1" s="1"/>
  <c r="Q327" i="1"/>
  <c r="O327" i="1"/>
  <c r="O326" i="1"/>
  <c r="Q326" i="1" s="1"/>
  <c r="O324" i="1"/>
  <c r="Q324" i="1" s="1"/>
  <c r="O322" i="1"/>
  <c r="Q322" i="1" s="1"/>
  <c r="O321" i="1"/>
  <c r="Q321" i="1" s="1"/>
  <c r="O319" i="1"/>
  <c r="Q319" i="1" s="1"/>
  <c r="O317" i="1"/>
  <c r="Q317" i="1" s="1"/>
  <c r="O315" i="1"/>
  <c r="Q315" i="1" s="1"/>
  <c r="O313" i="1"/>
  <c r="Q313" i="1" s="1"/>
  <c r="O311" i="1"/>
  <c r="Q311" i="1" s="1"/>
  <c r="O310" i="1"/>
  <c r="Q310" i="1" s="1"/>
  <c r="O308" i="1"/>
  <c r="Q308" i="1" s="1"/>
  <c r="Q307" i="1"/>
  <c r="O307" i="1"/>
  <c r="O305" i="1"/>
  <c r="Q305" i="1" s="1"/>
  <c r="O303" i="1"/>
  <c r="Q303" i="1" s="1"/>
  <c r="O302" i="1"/>
  <c r="Q302" i="1" s="1"/>
  <c r="O301" i="1"/>
  <c r="Q301" i="1" s="1"/>
  <c r="O299" i="1"/>
  <c r="Q299" i="1" s="1"/>
  <c r="O297" i="1"/>
  <c r="Q297" i="1" s="1"/>
  <c r="O296" i="1"/>
  <c r="Q296" i="1" s="1"/>
  <c r="O295" i="1"/>
  <c r="Q295" i="1" s="1"/>
  <c r="O293" i="1"/>
  <c r="Q293" i="1" s="1"/>
  <c r="O292" i="1"/>
  <c r="Q292" i="1" s="1"/>
  <c r="O291" i="1"/>
  <c r="Q291" i="1" s="1"/>
  <c r="O290" i="1"/>
  <c r="Q290" i="1" s="1"/>
  <c r="O288" i="1"/>
  <c r="Q288" i="1" s="1"/>
  <c r="O287" i="1"/>
  <c r="Q287" i="1" s="1"/>
  <c r="O284" i="1"/>
  <c r="Q284" i="1" s="1"/>
  <c r="O283" i="1"/>
  <c r="Q283" i="1" s="1"/>
  <c r="O282" i="1"/>
  <c r="Q282" i="1" s="1"/>
  <c r="O279" i="1"/>
  <c r="Q279" i="1" s="1"/>
  <c r="O278" i="1"/>
  <c r="Q278" i="1" s="1"/>
  <c r="O276" i="1"/>
  <c r="Q276" i="1" s="1"/>
  <c r="O274" i="1"/>
  <c r="Q274" i="1" s="1"/>
  <c r="O273" i="1"/>
  <c r="Q273" i="1" s="1"/>
  <c r="Q272" i="1"/>
  <c r="O272" i="1"/>
  <c r="O270" i="1"/>
  <c r="Q270" i="1" s="1"/>
  <c r="O269" i="1"/>
  <c r="Q269" i="1" s="1"/>
  <c r="O266" i="1"/>
  <c r="Q266" i="1" s="1"/>
  <c r="O265" i="1"/>
  <c r="Q265" i="1" s="1"/>
  <c r="O264" i="1"/>
  <c r="Q264" i="1" s="1"/>
  <c r="O262" i="1"/>
  <c r="Q262" i="1" s="1"/>
  <c r="O261" i="1"/>
  <c r="Q261" i="1" s="1"/>
  <c r="O260" i="1"/>
  <c r="Q260" i="1" s="1"/>
  <c r="O259" i="1"/>
  <c r="Q259" i="1" s="1"/>
  <c r="O258" i="1"/>
  <c r="Q258" i="1" s="1"/>
  <c r="O256" i="1"/>
  <c r="Q256" i="1" s="1"/>
  <c r="Q254" i="1"/>
  <c r="O254" i="1"/>
  <c r="O252" i="1"/>
  <c r="Q252" i="1" s="1"/>
  <c r="O251" i="1"/>
  <c r="Q251" i="1" s="1"/>
  <c r="O250" i="1"/>
  <c r="Q250" i="1" s="1"/>
  <c r="O249" i="1"/>
  <c r="Q249" i="1" s="1"/>
  <c r="Q247" i="1"/>
  <c r="O247" i="1"/>
  <c r="O246" i="1"/>
  <c r="Q246" i="1" s="1"/>
  <c r="O245" i="1"/>
  <c r="Q245" i="1" s="1"/>
  <c r="O244" i="1"/>
  <c r="Q244" i="1" s="1"/>
  <c r="O243" i="1"/>
  <c r="Q243" i="1" s="1"/>
  <c r="O241" i="1"/>
  <c r="Q241" i="1" s="1"/>
  <c r="O240" i="1"/>
  <c r="Q240" i="1" s="1"/>
  <c r="O238" i="1"/>
  <c r="Q238" i="1" s="1"/>
  <c r="O237" i="1"/>
  <c r="Q237" i="1" s="1"/>
  <c r="O235" i="1"/>
  <c r="Q235" i="1" s="1"/>
  <c r="O233" i="1"/>
  <c r="Q233" i="1" s="1"/>
  <c r="O232" i="1"/>
  <c r="Q232" i="1" s="1"/>
  <c r="Q230" i="1"/>
  <c r="O230" i="1"/>
  <c r="O229" i="1"/>
  <c r="Q229" i="1" s="1"/>
  <c r="O227" i="1"/>
  <c r="Q227" i="1" s="1"/>
  <c r="O226" i="1"/>
  <c r="Q226" i="1" s="1"/>
  <c r="O224" i="1"/>
  <c r="Q224" i="1" s="1"/>
  <c r="O222" i="1"/>
  <c r="Q222" i="1" s="1"/>
  <c r="O221" i="1"/>
  <c r="Q221" i="1" s="1"/>
  <c r="O219" i="1"/>
  <c r="Q219" i="1" s="1"/>
  <c r="O217" i="1"/>
  <c r="Q217" i="1" s="1"/>
  <c r="O215" i="1"/>
  <c r="Q215" i="1" s="1"/>
  <c r="O213" i="1"/>
  <c r="Q213" i="1" s="1"/>
  <c r="O212" i="1"/>
  <c r="Q212" i="1" s="1"/>
  <c r="Q211" i="1"/>
  <c r="O211" i="1"/>
  <c r="O209" i="1"/>
  <c r="Q209" i="1" s="1"/>
  <c r="O207" i="1"/>
  <c r="Q207" i="1" s="1"/>
  <c r="O205" i="1"/>
  <c r="Q205" i="1" s="1"/>
  <c r="O203" i="1"/>
  <c r="Q203" i="1" s="1"/>
  <c r="O201" i="1"/>
  <c r="Q201" i="1" s="1"/>
  <c r="O200" i="1"/>
  <c r="Q200" i="1" s="1"/>
  <c r="O199" i="1"/>
  <c r="Q199" i="1" s="1"/>
  <c r="O198" i="1"/>
  <c r="Q198" i="1" s="1"/>
  <c r="O196" i="1"/>
  <c r="Q196" i="1" s="1"/>
  <c r="O195" i="1"/>
  <c r="Q195" i="1" s="1"/>
  <c r="O194" i="1"/>
  <c r="Q194" i="1" s="1"/>
  <c r="O192" i="1"/>
  <c r="Q192" i="1" s="1"/>
  <c r="O190" i="1"/>
  <c r="Q190" i="1" s="1"/>
  <c r="O189" i="1"/>
  <c r="Q189" i="1" s="1"/>
  <c r="O187" i="1"/>
  <c r="Q187" i="1" s="1"/>
  <c r="O185" i="1"/>
  <c r="Q185" i="1" s="1"/>
  <c r="O184" i="1"/>
  <c r="Q184" i="1" s="1"/>
  <c r="O182" i="1"/>
  <c r="Q182" i="1" s="1"/>
  <c r="O180" i="1"/>
  <c r="Q180" i="1" s="1"/>
  <c r="O179" i="1"/>
  <c r="Q179" i="1" s="1"/>
  <c r="O177" i="1"/>
  <c r="Q177" i="1" s="1"/>
  <c r="O175" i="1"/>
  <c r="Q175" i="1" s="1"/>
  <c r="Q173" i="1"/>
  <c r="O173" i="1"/>
  <c r="O172" i="1"/>
  <c r="Q172" i="1" s="1"/>
  <c r="O171" i="1"/>
  <c r="Q171" i="1" s="1"/>
  <c r="O169" i="1"/>
  <c r="Q169" i="1" s="1"/>
  <c r="O168" i="1"/>
  <c r="Q168" i="1" s="1"/>
  <c r="O166" i="1"/>
  <c r="Q166" i="1" s="1"/>
  <c r="O165" i="1"/>
  <c r="Q165" i="1" s="1"/>
  <c r="O163" i="1"/>
  <c r="Q163" i="1" s="1"/>
  <c r="O161" i="1"/>
  <c r="Q161" i="1" s="1"/>
  <c r="O160" i="1"/>
  <c r="Q160" i="1" s="1"/>
  <c r="O158" i="1"/>
  <c r="Q158" i="1" s="1"/>
  <c r="O157" i="1"/>
  <c r="Q157" i="1" s="1"/>
  <c r="Q155" i="1"/>
  <c r="O155" i="1"/>
  <c r="O153" i="1"/>
  <c r="Q153" i="1" s="1"/>
  <c r="O152" i="1"/>
  <c r="Q152" i="1" s="1"/>
  <c r="O150" i="1"/>
  <c r="Q150" i="1" s="1"/>
  <c r="O149" i="1"/>
  <c r="Q149" i="1" s="1"/>
  <c r="Q147" i="1"/>
  <c r="O147" i="1"/>
  <c r="O146" i="1"/>
  <c r="Q146" i="1" s="1"/>
  <c r="O144" i="1"/>
  <c r="Q144" i="1" s="1"/>
  <c r="O143" i="1"/>
  <c r="Q143" i="1" s="1"/>
  <c r="O141" i="1"/>
  <c r="Q141" i="1" s="1"/>
  <c r="O140" i="1"/>
  <c r="Q140" i="1" s="1"/>
  <c r="O138" i="1"/>
  <c r="Q138" i="1" s="1"/>
  <c r="O137" i="1"/>
  <c r="Q137" i="1" s="1"/>
  <c r="O136" i="1"/>
  <c r="Q136" i="1" s="1"/>
  <c r="O134" i="1"/>
  <c r="Q134" i="1" s="1"/>
  <c r="O133" i="1"/>
  <c r="Q133" i="1" s="1"/>
  <c r="O131" i="1"/>
  <c r="Q131" i="1" s="1"/>
  <c r="Q128" i="1"/>
  <c r="O128" i="1"/>
  <c r="O126" i="1"/>
  <c r="Q126" i="1" s="1"/>
  <c r="O124" i="1"/>
  <c r="Q124" i="1" s="1"/>
  <c r="O122" i="1"/>
  <c r="Q122" i="1" s="1"/>
  <c r="O120" i="1"/>
  <c r="Q120" i="1" s="1"/>
  <c r="O118" i="1"/>
  <c r="Q118" i="1" s="1"/>
  <c r="O116" i="1"/>
  <c r="Q116" i="1" s="1"/>
  <c r="O115" i="1"/>
  <c r="Q115" i="1" s="1"/>
  <c r="O114" i="1"/>
  <c r="Q114" i="1" s="1"/>
  <c r="O113" i="1"/>
  <c r="Q113" i="1" s="1"/>
  <c r="O111" i="1"/>
  <c r="Q111" i="1" s="1"/>
  <c r="O109" i="1"/>
  <c r="Q109" i="1" s="1"/>
  <c r="Q108" i="1"/>
  <c r="O108" i="1"/>
  <c r="O107" i="1"/>
  <c r="Q107" i="1" s="1"/>
  <c r="O105" i="1"/>
  <c r="Q105" i="1" s="1"/>
  <c r="O104" i="1"/>
  <c r="Q104" i="1" s="1"/>
  <c r="O102" i="1"/>
  <c r="Q102" i="1" s="1"/>
  <c r="O100" i="1"/>
  <c r="Q100" i="1" s="1"/>
  <c r="O98" i="1"/>
  <c r="Q98" i="1" s="1"/>
  <c r="O96" i="1"/>
  <c r="Q96" i="1" s="1"/>
  <c r="O95" i="1"/>
  <c r="Q95" i="1" s="1"/>
  <c r="O94" i="1"/>
  <c r="Q94" i="1" s="1"/>
  <c r="O92" i="1"/>
  <c r="Q92" i="1" s="1"/>
  <c r="O91" i="1"/>
  <c r="Q91" i="1" s="1"/>
  <c r="O89" i="1"/>
  <c r="Q89" i="1" s="1"/>
  <c r="O88" i="1"/>
  <c r="Q88" i="1" s="1"/>
  <c r="O87" i="1"/>
  <c r="Q87" i="1" s="1"/>
  <c r="O86" i="1"/>
  <c r="Q86" i="1" s="1"/>
  <c r="O84" i="1"/>
  <c r="Q84" i="1" s="1"/>
  <c r="O82" i="1"/>
  <c r="Q82" i="1" s="1"/>
  <c r="O80" i="1"/>
  <c r="Q80" i="1" s="1"/>
  <c r="O79" i="1"/>
  <c r="Q79" i="1" s="1"/>
  <c r="O77" i="1"/>
  <c r="Q77" i="1" s="1"/>
  <c r="O76" i="1"/>
  <c r="Q76" i="1" s="1"/>
  <c r="O75" i="1"/>
  <c r="Q75" i="1" s="1"/>
  <c r="Q73" i="1"/>
  <c r="O73" i="1"/>
  <c r="O71" i="1"/>
  <c r="Q71" i="1" s="1"/>
  <c r="O66" i="1"/>
  <c r="Q66" i="1" s="1"/>
  <c r="O64" i="1"/>
  <c r="Q64" i="1" s="1"/>
  <c r="O63" i="1"/>
  <c r="Q63" i="1" s="1"/>
  <c r="O62" i="1"/>
  <c r="Q62" i="1" s="1"/>
  <c r="O61" i="1"/>
  <c r="Q61" i="1" s="1"/>
  <c r="Q59" i="1"/>
  <c r="O58" i="1"/>
  <c r="Q58" i="1" s="1"/>
  <c r="O57" i="1"/>
  <c r="Q57" i="1" s="1"/>
  <c r="O55" i="1"/>
  <c r="Q55" i="1" s="1"/>
  <c r="O54" i="1"/>
  <c r="Q54" i="1" s="1"/>
  <c r="O52" i="1"/>
  <c r="Q52" i="1" s="1"/>
  <c r="O51" i="1"/>
  <c r="Q51" i="1" s="1"/>
  <c r="O49" i="1"/>
  <c r="Q49" i="1" s="1"/>
  <c r="O47" i="1"/>
  <c r="Q47" i="1" s="1"/>
  <c r="O45" i="1"/>
  <c r="Q45" i="1" s="1"/>
  <c r="O43" i="1"/>
  <c r="Q43" i="1" s="1"/>
  <c r="O42" i="1"/>
  <c r="Q42" i="1" s="1"/>
  <c r="O40" i="1"/>
  <c r="Q40" i="1" s="1"/>
  <c r="O39" i="1"/>
  <c r="Q39" i="1" s="1"/>
  <c r="O38" i="1"/>
  <c r="Q38" i="1" s="1"/>
  <c r="O37" i="1"/>
  <c r="Q37" i="1" s="1"/>
  <c r="O36" i="1"/>
  <c r="Q36" i="1" s="1"/>
  <c r="O34" i="1"/>
  <c r="Q34" i="1" s="1"/>
  <c r="O33" i="1"/>
  <c r="Q33" i="1" s="1"/>
  <c r="O32" i="1"/>
  <c r="Q32" i="1" s="1"/>
  <c r="O31" i="1"/>
  <c r="Q31" i="1" s="1"/>
  <c r="Q29" i="1"/>
  <c r="Q28" i="1"/>
  <c r="Q27" i="1"/>
  <c r="Q26" i="1"/>
  <c r="Q24" i="1"/>
  <c r="Q22" i="1"/>
  <c r="Q21" i="1"/>
  <c r="Q20" i="1"/>
  <c r="Q19" i="1"/>
  <c r="Q17" i="1"/>
  <c r="Q16" i="1"/>
  <c r="Q15" i="1"/>
  <c r="Q13" i="1"/>
  <c r="Q12" i="1"/>
  <c r="Q10" i="1"/>
  <c r="Q9" i="1"/>
  <c r="Q8" i="1"/>
  <c r="Q6" i="1"/>
  <c r="Q5" i="1"/>
  <c r="Q4" i="1"/>
  <c r="Q3" i="1"/>
  <c r="Q477" i="1" l="1"/>
</calcChain>
</file>

<file path=xl/sharedStrings.xml><?xml version="1.0" encoding="utf-8"?>
<sst xmlns="http://schemas.openxmlformats.org/spreadsheetml/2006/main" count="170" uniqueCount="170">
  <si>
    <t>N°COLLI per calzata</t>
  </si>
  <si>
    <t xml:space="preserve">02/223                                                                                                                                                                                    
NAVY                                                                         </t>
  </si>
  <si>
    <t xml:space="preserve">02/223 WHITE                                                                                                  </t>
  </si>
  <si>
    <r>
      <rPr>
        <b/>
        <vertAlign val="subscript"/>
        <sz val="11"/>
        <rFont val="Arial"/>
        <family val="2"/>
      </rPr>
      <t xml:space="preserve">02/224                                                                                                                    </t>
    </r>
    <r>
      <rPr>
        <b/>
        <i/>
        <sz val="11"/>
        <rFont val="Arial"/>
        <family val="2"/>
      </rPr>
      <t xml:space="preserve">
</t>
    </r>
    <r>
      <rPr>
        <sz val="11"/>
        <rFont val="Arial"/>
        <family val="2"/>
      </rPr>
      <t xml:space="preserve">ICE COMB                                                                                                 </t>
    </r>
  </si>
  <si>
    <t xml:space="preserve">02/224 WHITE                                                                                                </t>
  </si>
  <si>
    <r>
      <rPr>
        <b/>
        <vertAlign val="subscript"/>
        <sz val="10"/>
        <rFont val="Arial"/>
        <family val="2"/>
      </rPr>
      <t xml:space="preserve">02/225                                                                                                                     </t>
    </r>
    <r>
      <rPr>
        <b/>
        <i/>
        <sz val="8"/>
        <rFont val="Arial"/>
        <family val="2"/>
      </rPr>
      <t xml:space="preserve">
</t>
    </r>
    <r>
      <rPr>
        <sz val="8"/>
        <rFont val="Arial"/>
        <family val="2"/>
      </rPr>
      <t xml:space="preserve">ICE COMB                                                                                         </t>
    </r>
  </si>
  <si>
    <t>02/231 BLACK</t>
  </si>
  <si>
    <r>
      <rPr>
        <b/>
        <vertAlign val="subscript"/>
        <sz val="11"/>
        <rFont val="Arial"/>
        <family val="2"/>
      </rPr>
      <t xml:space="preserve">02/261                                                                                                                                </t>
    </r>
    <r>
      <rPr>
        <b/>
        <i/>
        <sz val="11"/>
        <rFont val="Arial"/>
        <family val="2"/>
      </rPr>
      <t xml:space="preserve">
</t>
    </r>
    <r>
      <rPr>
        <sz val="11"/>
        <rFont val="Arial"/>
        <family val="2"/>
      </rPr>
      <t xml:space="preserve">BLACK                                                                                                      </t>
    </r>
  </si>
  <si>
    <t>02/268                             BLACK</t>
  </si>
  <si>
    <t xml:space="preserve">02/273                             SILVER  </t>
  </si>
  <si>
    <r>
      <rPr>
        <b/>
        <vertAlign val="subscript"/>
        <sz val="11"/>
        <rFont val="Arial"/>
        <family val="2"/>
      </rPr>
      <t xml:space="preserve">02/276                                                                                                                                  </t>
    </r>
    <r>
      <rPr>
        <b/>
        <i/>
        <sz val="11"/>
        <rFont val="Arial"/>
        <family val="2"/>
      </rPr>
      <t xml:space="preserve">
</t>
    </r>
    <r>
      <rPr>
        <sz val="11"/>
        <rFont val="Arial"/>
        <family val="2"/>
      </rPr>
      <t xml:space="preserve">L. GOLD                                                                                             </t>
    </r>
  </si>
  <si>
    <t>NAVY</t>
  </si>
  <si>
    <t xml:space="preserve">                                                                                               </t>
  </si>
  <si>
    <r>
      <rPr>
        <b/>
        <vertAlign val="subscript"/>
        <sz val="10"/>
        <rFont val="Arial"/>
        <family val="2"/>
      </rPr>
      <t xml:space="preserve">02/286                                                                                                                                  </t>
    </r>
    <r>
      <rPr>
        <b/>
        <i/>
        <sz val="8"/>
        <rFont val="Arial"/>
        <family val="2"/>
      </rPr>
      <t xml:space="preserve">
</t>
    </r>
    <r>
      <rPr>
        <sz val="8"/>
        <rFont val="Arial"/>
        <family val="2"/>
      </rPr>
      <t xml:space="preserve">BLACK                                                                                                    </t>
    </r>
  </si>
  <si>
    <r>
      <rPr>
        <b/>
        <vertAlign val="subscript"/>
        <sz val="10"/>
        <rFont val="Arial"/>
        <family val="2"/>
      </rPr>
      <t xml:space="preserve">02/291                                                                                                                                  </t>
    </r>
    <r>
      <rPr>
        <b/>
        <i/>
        <sz val="8"/>
        <rFont val="Arial"/>
        <family val="2"/>
      </rPr>
      <t xml:space="preserve">
</t>
    </r>
    <r>
      <rPr>
        <sz val="8"/>
        <rFont val="Arial"/>
        <family val="2"/>
      </rPr>
      <t xml:space="preserve">WHITE                                                                                                   </t>
    </r>
  </si>
  <si>
    <r>
      <rPr>
        <b/>
        <vertAlign val="subscript"/>
        <sz val="10"/>
        <rFont val="Arial"/>
        <family val="2"/>
      </rPr>
      <t xml:space="preserve">02/295                                                                                                                                  </t>
    </r>
    <r>
      <rPr>
        <b/>
        <i/>
        <sz val="8"/>
        <rFont val="Arial"/>
        <family val="2"/>
      </rPr>
      <t xml:space="preserve">
</t>
    </r>
    <r>
      <rPr>
        <sz val="8"/>
        <rFont val="Arial"/>
        <family val="2"/>
      </rPr>
      <t xml:space="preserve">WHITE                                                                                                    </t>
    </r>
  </si>
  <si>
    <r>
      <rPr>
        <b/>
        <vertAlign val="subscript"/>
        <sz val="12"/>
        <rFont val="Arial"/>
        <family val="2"/>
      </rPr>
      <t xml:space="preserve">02/311                                                                                                                                     </t>
    </r>
    <r>
      <rPr>
        <b/>
        <i/>
        <sz val="12"/>
        <rFont val="Arial"/>
        <family val="2"/>
      </rPr>
      <t xml:space="preserve">
</t>
    </r>
    <r>
      <rPr>
        <sz val="12"/>
        <rFont val="Arial"/>
        <family val="2"/>
      </rPr>
      <t xml:space="preserve">BLACK                                                                                                      </t>
    </r>
  </si>
  <si>
    <t xml:space="preserve">02/331  BEIGE                                                                                                                               </t>
  </si>
  <si>
    <t xml:space="preserve">02/331 WHITE                                                                                                 </t>
  </si>
  <si>
    <r>
      <rPr>
        <b/>
        <vertAlign val="subscript"/>
        <sz val="12"/>
        <rFont val="Arial"/>
        <family val="2"/>
      </rPr>
      <t xml:space="preserve">02/336  </t>
    </r>
    <r>
      <rPr>
        <sz val="12"/>
        <rFont val="Arial"/>
        <family val="2"/>
      </rPr>
      <t xml:space="preserve">BLACK                                                                                              </t>
    </r>
  </si>
  <si>
    <r>
      <rPr>
        <b/>
        <vertAlign val="subscript"/>
        <sz val="10"/>
        <rFont val="Arial"/>
        <family val="2"/>
      </rPr>
      <t>02/337 BEIGE</t>
    </r>
    <r>
      <rPr>
        <b/>
        <i/>
        <sz val="8"/>
        <rFont val="Arial"/>
        <family val="2"/>
      </rPr>
      <t xml:space="preserve">
</t>
    </r>
    <r>
      <rPr>
        <sz val="8"/>
        <rFont val="Arial"/>
        <family val="2"/>
      </rPr>
      <t xml:space="preserve">                                                                                             </t>
    </r>
  </si>
  <si>
    <t>02/339 WHITE</t>
  </si>
  <si>
    <r>
      <rPr>
        <b/>
        <vertAlign val="subscript"/>
        <sz val="10"/>
        <rFont val="Arial"/>
        <family val="2"/>
      </rPr>
      <t xml:space="preserve">02/340                                                                                                                                    </t>
    </r>
    <r>
      <rPr>
        <b/>
        <i/>
        <sz val="8"/>
        <rFont val="Arial"/>
        <family val="2"/>
      </rPr>
      <t xml:space="preserve">
</t>
    </r>
    <r>
      <rPr>
        <sz val="8"/>
        <rFont val="Arial"/>
        <family val="2"/>
      </rPr>
      <t xml:space="preserve">BLACK                                                                                                      </t>
    </r>
  </si>
  <si>
    <t xml:space="preserve">04/415  GREY                                                                                                                             </t>
  </si>
  <si>
    <r>
      <rPr>
        <b/>
        <vertAlign val="subscript"/>
        <sz val="10"/>
        <rFont val="Arial"/>
        <family val="2"/>
      </rPr>
      <t xml:space="preserve">04/448                                                                                                                                </t>
    </r>
    <r>
      <rPr>
        <b/>
        <i/>
        <sz val="8"/>
        <rFont val="Arial"/>
        <family val="2"/>
      </rPr>
      <t xml:space="preserve">
</t>
    </r>
    <r>
      <rPr>
        <sz val="8"/>
        <rFont val="Arial"/>
        <family val="2"/>
      </rPr>
      <t xml:space="preserve">BLU                                                                                                       </t>
    </r>
  </si>
  <si>
    <r>
      <rPr>
        <b/>
        <vertAlign val="subscript"/>
        <sz val="10"/>
        <rFont val="Arial"/>
        <family val="2"/>
      </rPr>
      <t xml:space="preserve">04/473                                                                                                                                   </t>
    </r>
    <r>
      <rPr>
        <b/>
        <i/>
        <sz val="8"/>
        <rFont val="Arial"/>
        <family val="2"/>
      </rPr>
      <t xml:space="preserve">
</t>
    </r>
    <r>
      <rPr>
        <sz val="8"/>
        <rFont val="Arial"/>
        <family val="2"/>
      </rPr>
      <t xml:space="preserve">BLU                                                                                                      </t>
    </r>
  </si>
  <si>
    <t xml:space="preserve">04/477    BLACK                                                                                                                              </t>
  </si>
  <si>
    <t xml:space="preserve">BLACK                                                                                                </t>
  </si>
  <si>
    <r>
      <rPr>
        <b/>
        <vertAlign val="subscript"/>
        <sz val="10"/>
        <rFont val="Arial"/>
        <family val="2"/>
      </rPr>
      <t xml:space="preserve">04/481                                                                                                                           </t>
    </r>
    <r>
      <rPr>
        <b/>
        <i/>
        <sz val="8"/>
        <rFont val="Arial"/>
        <family val="2"/>
      </rPr>
      <t xml:space="preserve">
</t>
    </r>
    <r>
      <rPr>
        <sz val="8"/>
        <rFont val="Arial"/>
        <family val="2"/>
      </rPr>
      <t xml:space="preserve">NAVY/GREY                                                                                          </t>
    </r>
  </si>
  <si>
    <r>
      <rPr>
        <b/>
        <vertAlign val="subscript"/>
        <sz val="10"/>
        <rFont val="Arial"/>
        <family val="2"/>
      </rPr>
      <t xml:space="preserve">04/487                                                                                                                                   </t>
    </r>
    <r>
      <rPr>
        <b/>
        <i/>
        <sz val="8"/>
        <rFont val="Arial"/>
        <family val="2"/>
      </rPr>
      <t xml:space="preserve">
</t>
    </r>
    <r>
      <rPr>
        <sz val="8"/>
        <rFont val="Arial"/>
        <family val="2"/>
      </rPr>
      <t xml:space="preserve">BLU                                                                                                       </t>
    </r>
  </si>
  <si>
    <r>
      <rPr>
        <b/>
        <vertAlign val="subscript"/>
        <sz val="16"/>
        <rFont val="Arial"/>
        <family val="2"/>
      </rPr>
      <t xml:space="preserve">04/602 </t>
    </r>
    <r>
      <rPr>
        <sz val="16"/>
        <rFont val="Arial"/>
        <family val="2"/>
      </rPr>
      <t xml:space="preserve">GREY                                                                                                        </t>
    </r>
  </si>
  <si>
    <t xml:space="preserve">04/606   NAVY                                                                                                                              </t>
  </si>
  <si>
    <t>04/606 WHT/GRY</t>
  </si>
  <si>
    <r>
      <rPr>
        <b/>
        <vertAlign val="subscript"/>
        <sz val="10"/>
        <rFont val="Arial"/>
        <family val="2"/>
      </rPr>
      <t xml:space="preserve">04/621                                                                                                                                    </t>
    </r>
    <r>
      <rPr>
        <b/>
        <i/>
        <sz val="8"/>
        <rFont val="Arial"/>
        <family val="2"/>
      </rPr>
      <t xml:space="preserve">
</t>
    </r>
    <r>
      <rPr>
        <sz val="8"/>
        <rFont val="Arial"/>
        <family val="2"/>
      </rPr>
      <t xml:space="preserve">GREY                                                                                                  </t>
    </r>
  </si>
  <si>
    <r>
      <rPr>
        <b/>
        <vertAlign val="subscript"/>
        <sz val="10"/>
        <rFont val="Arial"/>
        <family val="2"/>
      </rPr>
      <t xml:space="preserve">04/626                                                                                                                                       </t>
    </r>
    <r>
      <rPr>
        <b/>
        <i/>
        <sz val="8"/>
        <rFont val="Arial"/>
        <family val="2"/>
      </rPr>
      <t xml:space="preserve">
</t>
    </r>
    <r>
      <rPr>
        <sz val="8"/>
        <rFont val="Arial"/>
        <family val="2"/>
      </rPr>
      <t xml:space="preserve">NAVY                                                                                                         </t>
    </r>
  </si>
  <si>
    <t>04/626 WHITE</t>
  </si>
  <si>
    <r>
      <rPr>
        <b/>
        <vertAlign val="subscript"/>
        <sz val="14"/>
        <rFont val="Arial"/>
        <family val="2"/>
      </rPr>
      <t xml:space="preserve">04/646  </t>
    </r>
    <r>
      <rPr>
        <sz val="14"/>
        <rFont val="Arial"/>
        <family val="2"/>
      </rPr>
      <t xml:space="preserve">NAVY                                                                                                    </t>
    </r>
  </si>
  <si>
    <t>04/648 GREY</t>
  </si>
  <si>
    <r>
      <rPr>
        <b/>
        <vertAlign val="subscript"/>
        <sz val="10"/>
        <rFont val="Arial"/>
        <family val="2"/>
      </rPr>
      <t xml:space="preserve">04/648                                                                                                                                  </t>
    </r>
    <r>
      <rPr>
        <b/>
        <i/>
        <sz val="8"/>
        <rFont val="Arial"/>
        <family val="2"/>
      </rPr>
      <t xml:space="preserve">
</t>
    </r>
    <r>
      <rPr>
        <sz val="8"/>
        <rFont val="Arial"/>
        <family val="2"/>
      </rPr>
      <t xml:space="preserve">NAVY                                                                                                     </t>
    </r>
  </si>
  <si>
    <t>04/658  GREY</t>
  </si>
  <si>
    <t>06/610 NAVY</t>
  </si>
  <si>
    <t>06/610 NUDE</t>
  </si>
  <si>
    <t>06/612 SILVER</t>
  </si>
  <si>
    <t>06/611 BLACK</t>
  </si>
  <si>
    <r>
      <rPr>
        <b/>
        <vertAlign val="subscript"/>
        <sz val="10"/>
        <rFont val="Arial"/>
        <family val="2"/>
      </rPr>
      <t xml:space="preserve">06/618                                                                                                                                      </t>
    </r>
    <r>
      <rPr>
        <b/>
        <i/>
        <sz val="8"/>
        <rFont val="Arial"/>
        <family val="2"/>
      </rPr>
      <t xml:space="preserve">
</t>
    </r>
    <r>
      <rPr>
        <sz val="8"/>
        <rFont val="Arial"/>
        <family val="2"/>
      </rPr>
      <t xml:space="preserve">BLU                                                                                                     </t>
    </r>
  </si>
  <si>
    <t xml:space="preserve">06/619   BLACK                                                                                                                             </t>
  </si>
  <si>
    <t xml:space="preserve">06/619 SILVER                                                                                                 </t>
  </si>
  <si>
    <t xml:space="preserve">06/619 WHITE                                                                                                  </t>
  </si>
  <si>
    <r>
      <rPr>
        <b/>
        <vertAlign val="subscript"/>
        <sz val="11"/>
        <rFont val="Arial"/>
        <family val="2"/>
      </rPr>
      <t xml:space="preserve">06/620                                                                                                                                </t>
    </r>
    <r>
      <rPr>
        <b/>
        <i/>
        <sz val="11"/>
        <rFont val="Arial"/>
        <family val="2"/>
      </rPr>
      <t xml:space="preserve">
</t>
    </r>
    <r>
      <rPr>
        <sz val="11"/>
        <rFont val="Arial"/>
        <family val="2"/>
      </rPr>
      <t xml:space="preserve">BLACK                                                                                                  </t>
    </r>
  </si>
  <si>
    <t xml:space="preserve">06/620 SILVER                                                                                               </t>
  </si>
  <si>
    <t xml:space="preserve">06/623                                                                                                                                   </t>
  </si>
  <si>
    <t xml:space="preserve">06/623 GOLD                                                                                                     </t>
  </si>
  <si>
    <t xml:space="preserve">06/623 SILVER                                                                                               </t>
  </si>
  <si>
    <t xml:space="preserve">06/623 WHITE                                                                                                </t>
  </si>
  <si>
    <t>06/640 BLACK</t>
  </si>
  <si>
    <r>
      <rPr>
        <b/>
        <vertAlign val="subscript"/>
        <sz val="14"/>
        <rFont val="Arial"/>
        <family val="2"/>
      </rPr>
      <t>06/640 WHITE</t>
    </r>
    <r>
      <rPr>
        <sz val="14"/>
        <rFont val="Arial"/>
        <family val="2"/>
      </rPr>
      <t xml:space="preserve">                                                                                                    </t>
    </r>
  </si>
  <si>
    <t xml:space="preserve">06/640 TAN                                                                                      </t>
  </si>
  <si>
    <r>
      <rPr>
        <b/>
        <vertAlign val="subscript"/>
        <sz val="16"/>
        <rFont val="Arial"/>
        <family val="2"/>
      </rPr>
      <t xml:space="preserve">06/640  </t>
    </r>
    <r>
      <rPr>
        <sz val="16"/>
        <rFont val="Arial"/>
        <family val="2"/>
      </rPr>
      <t xml:space="preserve">BEIGE                                                                                                  </t>
    </r>
  </si>
  <si>
    <r>
      <rPr>
        <b/>
        <vertAlign val="subscript"/>
        <sz val="14"/>
        <rFont val="Arial"/>
        <family val="2"/>
      </rPr>
      <t xml:space="preserve">06/656 </t>
    </r>
    <r>
      <rPr>
        <sz val="14"/>
        <rFont val="Arial"/>
        <family val="2"/>
      </rPr>
      <t xml:space="preserve">BLACK                                                                                                  </t>
    </r>
  </si>
  <si>
    <r>
      <rPr>
        <b/>
        <vertAlign val="subscript"/>
        <sz val="16"/>
        <rFont val="Arial"/>
        <family val="2"/>
      </rPr>
      <t xml:space="preserve">06/658  </t>
    </r>
    <r>
      <rPr>
        <sz val="16"/>
        <rFont val="Arial"/>
        <family val="2"/>
      </rPr>
      <t xml:space="preserve">SILVER                                                                                             </t>
    </r>
  </si>
  <si>
    <r>
      <rPr>
        <b/>
        <sz val="10"/>
        <rFont val="Arial"/>
        <family val="2"/>
      </rPr>
      <t xml:space="preserve">06/658(0014WI)                                                                                           </t>
    </r>
    <r>
      <rPr>
        <b/>
        <i/>
        <vertAlign val="superscript"/>
        <sz val="8"/>
        <rFont val="Arial"/>
        <family val="2"/>
      </rPr>
      <t xml:space="preserve">
</t>
    </r>
    <r>
      <rPr>
        <sz val="8"/>
        <rFont val="Arial"/>
        <family val="2"/>
      </rPr>
      <t xml:space="preserve">BLACK SATIN                                                                                          </t>
    </r>
  </si>
  <si>
    <t xml:space="preserve">06/662 beige                                                                                                                    </t>
  </si>
  <si>
    <t>06/663 BLACK</t>
  </si>
  <si>
    <r>
      <rPr>
        <b/>
        <vertAlign val="subscript"/>
        <sz val="10"/>
        <rFont val="Arial"/>
        <family val="2"/>
      </rPr>
      <t xml:space="preserve">06/663-2                                                                                                                              </t>
    </r>
    <r>
      <rPr>
        <b/>
        <i/>
        <sz val="8"/>
        <rFont val="Arial"/>
        <family val="2"/>
      </rPr>
      <t xml:space="preserve">
</t>
    </r>
    <r>
      <rPr>
        <sz val="8"/>
        <rFont val="Arial"/>
        <family val="2"/>
      </rPr>
      <t xml:space="preserve">BLACK                                                                                                  </t>
    </r>
  </si>
  <si>
    <t xml:space="preserve">06/663 GREY                                                                                                     </t>
  </si>
  <si>
    <r>
      <rPr>
        <b/>
        <vertAlign val="subscript"/>
        <sz val="14"/>
        <rFont val="Arial"/>
        <family val="2"/>
      </rPr>
      <t xml:space="preserve">06/664 </t>
    </r>
    <r>
      <rPr>
        <sz val="14"/>
        <rFont val="Arial"/>
        <family val="2"/>
      </rPr>
      <t xml:space="preserve">BEIGE                                                                                                </t>
    </r>
  </si>
  <si>
    <t xml:space="preserve">BLACK                                                                                                 </t>
  </si>
  <si>
    <t xml:space="preserve">06/665 WHITE                                                                                                 </t>
  </si>
  <si>
    <t xml:space="preserve">WHITE                                                                                                 </t>
  </si>
  <si>
    <r>
      <rPr>
        <b/>
        <sz val="10"/>
        <rFont val="Arial"/>
        <family val="2"/>
      </rPr>
      <t xml:space="preserve">06/680(0013WI)                                                                       </t>
    </r>
    <r>
      <rPr>
        <b/>
        <i/>
        <vertAlign val="superscript"/>
        <sz val="8"/>
        <rFont val="Arial"/>
        <family val="2"/>
      </rPr>
      <t xml:space="preserve">
</t>
    </r>
    <r>
      <rPr>
        <sz val="8"/>
        <rFont val="Arial"/>
        <family val="2"/>
      </rPr>
      <t xml:space="preserve">NAVY SATIN                                                                                        </t>
    </r>
  </si>
  <si>
    <t>06/681 BLACK</t>
  </si>
  <si>
    <r>
      <rPr>
        <b/>
        <sz val="10"/>
        <rFont val="Arial"/>
        <family val="2"/>
      </rPr>
      <t xml:space="preserve">06/686(715812)                                                                               </t>
    </r>
    <r>
      <rPr>
        <b/>
        <i/>
        <vertAlign val="superscript"/>
        <sz val="8"/>
        <rFont val="Arial"/>
        <family val="2"/>
      </rPr>
      <t xml:space="preserve">
</t>
    </r>
    <r>
      <rPr>
        <sz val="8"/>
        <rFont val="Arial"/>
        <family val="2"/>
      </rPr>
      <t xml:space="preserve">BLACK                                                                                                       </t>
    </r>
  </si>
  <si>
    <t xml:space="preserve">06/686 WHITE                                                                                                  </t>
  </si>
  <si>
    <t xml:space="preserve">06/689(09020NW) BLU/MIX                                                                      </t>
  </si>
  <si>
    <r>
      <rPr>
        <b/>
        <vertAlign val="subscript"/>
        <sz val="14"/>
        <rFont val="Arial"/>
        <family val="2"/>
      </rPr>
      <t xml:space="preserve">06/693  </t>
    </r>
    <r>
      <rPr>
        <sz val="14"/>
        <rFont val="Arial"/>
        <family val="2"/>
      </rPr>
      <t xml:space="preserve">PERLA                                                                                                  </t>
    </r>
  </si>
  <si>
    <r>
      <rPr>
        <b/>
        <vertAlign val="subscript"/>
        <sz val="16"/>
        <rFont val="Arial"/>
        <family val="2"/>
      </rPr>
      <t xml:space="preserve">06/694 </t>
    </r>
    <r>
      <rPr>
        <sz val="16"/>
        <rFont val="Arial"/>
        <family val="2"/>
      </rPr>
      <t xml:space="preserve">WHITE                                                                                                </t>
    </r>
  </si>
  <si>
    <r>
      <rPr>
        <b/>
        <vertAlign val="subscript"/>
        <sz val="16"/>
        <rFont val="Arial"/>
        <family val="2"/>
      </rPr>
      <t xml:space="preserve">06/695 </t>
    </r>
    <r>
      <rPr>
        <sz val="16"/>
        <rFont val="Arial"/>
        <family val="2"/>
      </rPr>
      <t xml:space="preserve">BLACK                                                                                                  </t>
    </r>
  </si>
  <si>
    <t>06/695 ROSE</t>
  </si>
  <si>
    <t xml:space="preserve">06/696 NUDE                                                                                                                              </t>
  </si>
  <si>
    <t xml:space="preserve">NUDE                                                                                                </t>
  </si>
  <si>
    <t xml:space="preserve">06/696 WHITE                                                                                                    </t>
  </si>
  <si>
    <r>
      <rPr>
        <b/>
        <vertAlign val="subscript"/>
        <sz val="14"/>
        <rFont val="Arial"/>
        <family val="2"/>
      </rPr>
      <t xml:space="preserve">06/697 </t>
    </r>
    <r>
      <rPr>
        <sz val="14"/>
        <rFont val="Arial"/>
        <family val="2"/>
      </rPr>
      <t xml:space="preserve">NUDE                                                                                                    </t>
    </r>
  </si>
  <si>
    <t xml:space="preserve">06/698 DARK BEIGE                                                                                     </t>
  </si>
  <si>
    <t>06/699 BLACK</t>
  </si>
  <si>
    <t>06/699 WHITE</t>
  </si>
  <si>
    <t xml:space="preserve">06/700  AVIO                                                                                                                         </t>
  </si>
  <si>
    <t xml:space="preserve">06/700 LIGHT ROSE                                                                                       </t>
  </si>
  <si>
    <r>
      <rPr>
        <b/>
        <vertAlign val="subscript"/>
        <sz val="14"/>
        <rFont val="Arial"/>
        <family val="2"/>
      </rPr>
      <t xml:space="preserve">06/919 </t>
    </r>
    <r>
      <rPr>
        <sz val="14"/>
        <rFont val="Arial"/>
        <family val="2"/>
      </rPr>
      <t xml:space="preserve">BLACK                                                                                                </t>
    </r>
  </si>
  <si>
    <t xml:space="preserve">06/919 WHITE                                                                                                 </t>
  </si>
  <si>
    <r>
      <rPr>
        <b/>
        <vertAlign val="subscript"/>
        <sz val="14"/>
        <rFont val="Arial"/>
        <family val="2"/>
      </rPr>
      <t xml:space="preserve">06/920 </t>
    </r>
    <r>
      <rPr>
        <sz val="14"/>
        <rFont val="Arial"/>
        <family val="2"/>
      </rPr>
      <t xml:space="preserve">BLACK                                                                                             </t>
    </r>
  </si>
  <si>
    <t xml:space="preserve">06/920 WHITE                                                                                                 </t>
  </si>
  <si>
    <r>
      <rPr>
        <b/>
        <vertAlign val="subscript"/>
        <sz val="16"/>
        <rFont val="Arial"/>
        <family val="2"/>
      </rPr>
      <t xml:space="preserve">08/1004  </t>
    </r>
    <r>
      <rPr>
        <sz val="16"/>
        <rFont val="Arial"/>
        <family val="2"/>
      </rPr>
      <t xml:space="preserve">GOLD                                                                                        </t>
    </r>
  </si>
  <si>
    <t xml:space="preserve">08/1004 SILVER                                                                                                 </t>
  </si>
  <si>
    <r>
      <rPr>
        <b/>
        <vertAlign val="subscript"/>
        <sz val="16"/>
        <rFont val="Arial"/>
        <family val="2"/>
      </rPr>
      <t xml:space="preserve">08/1029 </t>
    </r>
    <r>
      <rPr>
        <sz val="16"/>
        <rFont val="Arial"/>
        <family val="2"/>
      </rPr>
      <t xml:space="preserve">WHITE/FUXIA                                                                                         </t>
    </r>
  </si>
  <si>
    <r>
      <rPr>
        <b/>
        <vertAlign val="subscript"/>
        <sz val="16"/>
        <rFont val="Arial"/>
        <family val="2"/>
      </rPr>
      <t xml:space="preserve">08/1030 </t>
    </r>
    <r>
      <rPr>
        <sz val="16"/>
        <rFont val="Arial"/>
        <family val="2"/>
      </rPr>
      <t xml:space="preserve">GREEN                                                                                               </t>
    </r>
  </si>
  <si>
    <t xml:space="preserve">08/1030 YELLOW                                                                                             </t>
  </si>
  <si>
    <r>
      <rPr>
        <b/>
        <vertAlign val="subscript"/>
        <sz val="16"/>
        <rFont val="Arial"/>
        <family val="2"/>
      </rPr>
      <t xml:space="preserve">08/1038 </t>
    </r>
    <r>
      <rPr>
        <sz val="16"/>
        <rFont val="Arial"/>
        <family val="2"/>
      </rPr>
      <t xml:space="preserve">BLACK                                                                                                 </t>
    </r>
  </si>
  <si>
    <t xml:space="preserve">08/1054   BLACK                                                                                                         </t>
  </si>
  <si>
    <r>
      <rPr>
        <b/>
        <vertAlign val="subscript"/>
        <sz val="14"/>
        <rFont val="Arial"/>
        <family val="2"/>
      </rPr>
      <t xml:space="preserve">08/1064 </t>
    </r>
    <r>
      <rPr>
        <sz val="14"/>
        <rFont val="Arial"/>
        <family val="2"/>
      </rPr>
      <t xml:space="preserve">DARK TAN                                                                                     </t>
    </r>
  </si>
  <si>
    <r>
      <rPr>
        <b/>
        <vertAlign val="subscript"/>
        <sz val="16"/>
        <rFont val="Arial"/>
        <family val="2"/>
      </rPr>
      <t xml:space="preserve">08/1067 </t>
    </r>
    <r>
      <rPr>
        <sz val="16"/>
        <rFont val="Arial"/>
        <family val="2"/>
      </rPr>
      <t xml:space="preserve">BLACK                                                                                                 </t>
    </r>
  </si>
  <si>
    <t xml:space="preserve">08/1074 black                                                                                                                              </t>
  </si>
  <si>
    <t xml:space="preserve">08/1074 SILVER                                                                                                </t>
  </si>
  <si>
    <r>
      <rPr>
        <b/>
        <vertAlign val="subscript"/>
        <sz val="16"/>
        <rFont val="Arial"/>
        <family val="2"/>
      </rPr>
      <t xml:space="preserve">08/1100 </t>
    </r>
    <r>
      <rPr>
        <sz val="16"/>
        <rFont val="Arial"/>
        <family val="2"/>
      </rPr>
      <t xml:space="preserve">BLACK                                                                                                   </t>
    </r>
  </si>
  <si>
    <r>
      <rPr>
        <b/>
        <vertAlign val="subscript"/>
        <sz val="16"/>
        <rFont val="Arial"/>
        <family val="2"/>
      </rPr>
      <t xml:space="preserve">08/1101 </t>
    </r>
    <r>
      <rPr>
        <b/>
        <i/>
        <sz val="16"/>
        <rFont val="Arial"/>
        <family val="2"/>
      </rPr>
      <t>GOLD</t>
    </r>
    <r>
      <rPr>
        <sz val="16"/>
        <rFont val="Arial"/>
        <family val="2"/>
      </rPr>
      <t xml:space="preserve">                                                                                         </t>
    </r>
  </si>
  <si>
    <t>08/1101 BLACK</t>
  </si>
  <si>
    <t xml:space="preserve">08/1101 WHITE                                                                                                                   </t>
  </si>
  <si>
    <t>08/1102 BLACK</t>
  </si>
  <si>
    <t>08/1102 WHITE</t>
  </si>
  <si>
    <r>
      <rPr>
        <b/>
        <vertAlign val="subscript"/>
        <sz val="14"/>
        <rFont val="Arial"/>
        <family val="2"/>
      </rPr>
      <t xml:space="preserve">08/1104 </t>
    </r>
    <r>
      <rPr>
        <sz val="14"/>
        <rFont val="Arial"/>
        <family val="2"/>
      </rPr>
      <t xml:space="preserve">WHITE                                                                                                </t>
    </r>
  </si>
  <si>
    <t>08/1104 BLACK</t>
  </si>
  <si>
    <r>
      <rPr>
        <b/>
        <vertAlign val="subscript"/>
        <sz val="16"/>
        <rFont val="Arial"/>
        <family val="2"/>
      </rPr>
      <t xml:space="preserve">08/1105 </t>
    </r>
    <r>
      <rPr>
        <sz val="16"/>
        <rFont val="Arial"/>
        <family val="2"/>
      </rPr>
      <t xml:space="preserve">BLACK                                                                                               </t>
    </r>
  </si>
  <si>
    <t xml:space="preserve">08/1105 WHITE                                                                                                 </t>
  </si>
  <si>
    <r>
      <rPr>
        <b/>
        <vertAlign val="subscript"/>
        <sz val="16"/>
        <rFont val="Arial"/>
        <family val="2"/>
      </rPr>
      <t xml:space="preserve">08/1106 </t>
    </r>
    <r>
      <rPr>
        <sz val="16"/>
        <rFont val="Arial"/>
        <family val="2"/>
      </rPr>
      <t xml:space="preserve">WHITE                                                                                                   </t>
    </r>
  </si>
  <si>
    <t>08/1107 BLACK</t>
  </si>
  <si>
    <t xml:space="preserve">08/1107 WHITE                                                                                                                      </t>
  </si>
  <si>
    <t>08/1121 BLACK</t>
  </si>
  <si>
    <r>
      <rPr>
        <b/>
        <vertAlign val="subscript"/>
        <sz val="16"/>
        <rFont val="Arial"/>
        <family val="2"/>
      </rPr>
      <t xml:space="preserve">08/1123 </t>
    </r>
    <r>
      <rPr>
        <sz val="16"/>
        <rFont val="Arial"/>
        <family val="2"/>
      </rPr>
      <t xml:space="preserve">BLACK                                                                                            </t>
    </r>
  </si>
  <si>
    <t xml:space="preserve">08/1123 WHITE                                                                                                     </t>
  </si>
  <si>
    <r>
      <rPr>
        <b/>
        <vertAlign val="subscript"/>
        <sz val="16"/>
        <rFont val="Arial"/>
        <family val="2"/>
      </rPr>
      <t xml:space="preserve">08/1177 </t>
    </r>
    <r>
      <rPr>
        <sz val="16"/>
        <rFont val="Arial"/>
        <family val="2"/>
      </rPr>
      <t xml:space="preserve">BLACK                                                                                                   </t>
    </r>
  </si>
  <si>
    <t xml:space="preserve">08/1177 WHITE                                                                                                </t>
  </si>
  <si>
    <t xml:space="preserve">08/1180 BLACK                                                                                                                   </t>
  </si>
  <si>
    <t xml:space="preserve">BLACK                                                                                            </t>
  </si>
  <si>
    <r>
      <rPr>
        <b/>
        <vertAlign val="subscript"/>
        <sz val="18"/>
        <rFont val="Arial"/>
        <family val="2"/>
      </rPr>
      <t xml:space="preserve">08/1191  </t>
    </r>
    <r>
      <rPr>
        <sz val="18"/>
        <rFont val="Arial"/>
        <family val="2"/>
      </rPr>
      <t xml:space="preserve">TAN                                                                                                    </t>
    </r>
  </si>
  <si>
    <t>08/1191 BLACK</t>
  </si>
  <si>
    <t xml:space="preserve">08/1191 WHITE                                                                                                 </t>
  </si>
  <si>
    <t>08/1201 GOLD</t>
  </si>
  <si>
    <r>
      <rPr>
        <b/>
        <vertAlign val="subscript"/>
        <sz val="14"/>
        <rFont val="Arial"/>
        <family val="2"/>
      </rPr>
      <t xml:space="preserve">08/1207  </t>
    </r>
    <r>
      <rPr>
        <sz val="14"/>
        <rFont val="Arial"/>
        <family val="2"/>
      </rPr>
      <t xml:space="preserve">FUXIA                                                                                                       </t>
    </r>
  </si>
  <si>
    <t xml:space="preserve">08/1208 PEWTER                                                                                                                      </t>
  </si>
  <si>
    <t xml:space="preserve">PEWTER                                                                                             </t>
  </si>
  <si>
    <t xml:space="preserve">08/1210 BLACK                                                                                       </t>
  </si>
  <si>
    <r>
      <rPr>
        <b/>
        <vertAlign val="subscript"/>
        <sz val="16"/>
        <rFont val="Arial"/>
        <family val="2"/>
      </rPr>
      <t xml:space="preserve">08/1210 </t>
    </r>
    <r>
      <rPr>
        <sz val="16"/>
        <rFont val="Arial"/>
        <family val="2"/>
      </rPr>
      <t xml:space="preserve">L. GOLD                                                                                             </t>
    </r>
  </si>
  <si>
    <r>
      <rPr>
        <b/>
        <vertAlign val="subscript"/>
        <sz val="18"/>
        <rFont val="Arial"/>
        <family val="2"/>
      </rPr>
      <t xml:space="preserve">08/1222 </t>
    </r>
    <r>
      <rPr>
        <sz val="18"/>
        <rFont val="Arial"/>
        <family val="2"/>
      </rPr>
      <t xml:space="preserve">BLACK                                                                                                </t>
    </r>
  </si>
  <si>
    <t xml:space="preserve">08/1223 BLACK                                                                                               </t>
  </si>
  <si>
    <t xml:space="preserve">08/1223 SILVER                                                                                                </t>
  </si>
  <si>
    <r>
      <rPr>
        <b/>
        <vertAlign val="subscript"/>
        <sz val="14"/>
        <rFont val="Arial"/>
        <family val="2"/>
      </rPr>
      <t xml:space="preserve">08/1224 </t>
    </r>
    <r>
      <rPr>
        <sz val="14"/>
        <rFont val="Arial"/>
        <family val="2"/>
      </rPr>
      <t xml:space="preserve">NAVY                                                                                                  </t>
    </r>
  </si>
  <si>
    <t>08/1224 L.GOLD</t>
  </si>
  <si>
    <r>
      <rPr>
        <b/>
        <vertAlign val="subscript"/>
        <sz val="18"/>
        <rFont val="Arial"/>
        <family val="2"/>
      </rPr>
      <t xml:space="preserve">08/1226 </t>
    </r>
    <r>
      <rPr>
        <sz val="18"/>
        <rFont val="Arial"/>
        <family val="2"/>
      </rPr>
      <t xml:space="preserve">LIGHT BLU                                                                                      </t>
    </r>
  </si>
  <si>
    <r>
      <rPr>
        <b/>
        <vertAlign val="subscript"/>
        <sz val="20"/>
        <rFont val="Arial"/>
        <family val="2"/>
      </rPr>
      <t xml:space="preserve">08/1227 </t>
    </r>
    <r>
      <rPr>
        <sz val="20"/>
        <rFont val="Arial"/>
        <family val="2"/>
      </rPr>
      <t xml:space="preserve">BLU                                                                                                   </t>
    </r>
  </si>
  <si>
    <t xml:space="preserve">08/1227 FUXIA                                                                                                 </t>
  </si>
  <si>
    <r>
      <rPr>
        <b/>
        <vertAlign val="subscript"/>
        <sz val="20"/>
        <rFont val="Arial"/>
        <family val="2"/>
      </rPr>
      <t xml:space="preserve">08/794 </t>
    </r>
    <r>
      <rPr>
        <sz val="20"/>
        <rFont val="Arial"/>
        <family val="2"/>
      </rPr>
      <t xml:space="preserve">BLACK                                                                                         </t>
    </r>
  </si>
  <si>
    <t xml:space="preserve">08/794 WHITE                                                                                               </t>
  </si>
  <si>
    <t xml:space="preserve">08/872 PEWTER                                                                                                                    </t>
  </si>
  <si>
    <r>
      <rPr>
        <b/>
        <vertAlign val="subscript"/>
        <sz val="20"/>
        <rFont val="Arial"/>
        <family val="2"/>
      </rPr>
      <t>08/884 BLACK</t>
    </r>
    <r>
      <rPr>
        <sz val="20"/>
        <rFont val="Arial"/>
        <family val="2"/>
      </rPr>
      <t xml:space="preserve">                                                                                                </t>
    </r>
  </si>
  <si>
    <r>
      <rPr>
        <b/>
        <vertAlign val="subscript"/>
        <sz val="18"/>
        <rFont val="Arial"/>
        <family val="2"/>
      </rPr>
      <t xml:space="preserve">08/926 </t>
    </r>
    <r>
      <rPr>
        <sz val="18"/>
        <rFont val="Arial"/>
        <family val="2"/>
      </rPr>
      <t xml:space="preserve">BEIGE                                                                                                   </t>
    </r>
  </si>
  <si>
    <r>
      <rPr>
        <b/>
        <vertAlign val="subscript"/>
        <sz val="18"/>
        <rFont val="Arial"/>
        <family val="2"/>
      </rPr>
      <t xml:space="preserve">08/932 </t>
    </r>
    <r>
      <rPr>
        <sz val="18"/>
        <rFont val="Arial"/>
        <family val="2"/>
      </rPr>
      <t xml:space="preserve">BEIGE                                                                                                </t>
    </r>
  </si>
  <si>
    <t xml:space="preserve">08/932 BLU                                                                                                      </t>
  </si>
  <si>
    <t xml:space="preserve">08/934 BLACK                                                                                                                               </t>
  </si>
  <si>
    <r>
      <rPr>
        <b/>
        <vertAlign val="subscript"/>
        <sz val="20"/>
        <rFont val="Arial"/>
        <family val="2"/>
      </rPr>
      <t xml:space="preserve">08/936 </t>
    </r>
    <r>
      <rPr>
        <sz val="20"/>
        <rFont val="Arial"/>
        <family val="2"/>
      </rPr>
      <t xml:space="preserve">BLACK                                                                                                   </t>
    </r>
  </si>
  <si>
    <t>08/936  white</t>
  </si>
  <si>
    <t xml:space="preserve">08/955  BLACK                                                                                                                             </t>
  </si>
  <si>
    <t xml:space="preserve">                                                                                                 </t>
  </si>
  <si>
    <t xml:space="preserve">08/955 WHITE                                                                                                </t>
  </si>
  <si>
    <r>
      <rPr>
        <b/>
        <vertAlign val="subscript"/>
        <sz val="18"/>
        <rFont val="Arial"/>
        <family val="2"/>
      </rPr>
      <t xml:space="preserve">08/957 </t>
    </r>
    <r>
      <rPr>
        <sz val="18"/>
        <rFont val="Arial"/>
        <family val="2"/>
      </rPr>
      <t xml:space="preserve">BLACK                                                                                                </t>
    </r>
  </si>
  <si>
    <t xml:space="preserve">08/957 BLU                                                                                                         </t>
  </si>
  <si>
    <t xml:space="preserve">08/957 WHITE                                                                                                </t>
  </si>
  <si>
    <t>08/973 WHITE</t>
  </si>
  <si>
    <t xml:space="preserve">08/973 BLU                                                                                                                                 </t>
  </si>
  <si>
    <t xml:space="preserve">BLU                                                                                                      </t>
  </si>
  <si>
    <t>08/975 BLU</t>
  </si>
  <si>
    <r>
      <rPr>
        <b/>
        <vertAlign val="subscript"/>
        <sz val="18"/>
        <rFont val="Arial"/>
        <family val="2"/>
      </rPr>
      <t xml:space="preserve">08/982  </t>
    </r>
    <r>
      <rPr>
        <sz val="18"/>
        <rFont val="Arial"/>
        <family val="2"/>
      </rPr>
      <t xml:space="preserve">L. GOLD                                                                                             </t>
    </r>
  </si>
  <si>
    <t xml:space="preserve">08/982 NAVY                                                                                                      </t>
  </si>
  <si>
    <t xml:space="preserve">08/982 SILVER                                                                                                </t>
  </si>
  <si>
    <r>
      <rPr>
        <b/>
        <sz val="8"/>
        <rFont val="Arial"/>
        <family val="2"/>
      </rPr>
      <t xml:space="preserve">Totale complessivo                                   </t>
    </r>
    <r>
      <rPr>
        <sz val="8"/>
        <rFont val="Arial"/>
        <family val="2"/>
      </rPr>
      <t>8.651</t>
    </r>
  </si>
  <si>
    <t>n°colli</t>
  </si>
  <si>
    <t>Tot.paia</t>
  </si>
  <si>
    <t>PHOTO</t>
  </si>
  <si>
    <t>SIZE</t>
  </si>
  <si>
    <t>Nr. Pairs for box</t>
  </si>
  <si>
    <t>TOT.Pairs</t>
  </si>
  <si>
    <t>Price RRP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</si>
</sst>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_-* #,##0.00\ &quot;€&quot;_-;\-* #,##0.00\ &quot;€&quot;_-;_-* &quot;-&quot;??\ &quot;€&quot;_-;_-@"/>
  </numFmts>
  <fonts count="34" x14ac:knownFonts="1">
    <font>
      <sz val="10"/>
      <color rgb="FF000000"/>
      <name val="Times New Roman"/>
    </font>
    <font>
      <b/>
      <sz val="12"/>
      <color rgb="FF000000"/>
      <name val="Times New Roman"/>
      <family val="1"/>
    </font>
    <font>
      <b/>
      <sz val="26"/>
      <color rgb="FF000000"/>
      <name val="Times New Roman"/>
      <family val="1"/>
    </font>
    <font>
      <sz val="10"/>
      <name val="Times New Roman"/>
      <family val="1"/>
    </font>
    <font>
      <b/>
      <sz val="10"/>
      <color rgb="FF000000"/>
      <name val="Times New Roman"/>
      <family val="1"/>
    </font>
    <font>
      <sz val="8"/>
      <name val="Arial"/>
      <family val="2"/>
    </font>
    <font>
      <b/>
      <sz val="16"/>
      <color rgb="FF000000"/>
      <name val="Times New Roman"/>
      <family val="1"/>
    </font>
    <font>
      <sz val="16"/>
      <color rgb="FF000000"/>
      <name val="Times New Roman"/>
      <family val="1"/>
    </font>
    <font>
      <sz val="18"/>
      <color rgb="FF000000"/>
      <name val="Times New Roman"/>
      <family val="1"/>
    </font>
    <font>
      <sz val="11"/>
      <name val="Arial"/>
      <family val="2"/>
    </font>
    <font>
      <sz val="10"/>
      <name val="Arial"/>
      <family val="2"/>
    </font>
    <font>
      <sz val="12"/>
      <name val="Arial"/>
      <family val="2"/>
    </font>
    <font>
      <b/>
      <vertAlign val="subscript"/>
      <sz val="12"/>
      <name val="Arial"/>
      <family val="2"/>
    </font>
    <font>
      <b/>
      <vertAlign val="subscript"/>
      <sz val="14"/>
      <name val="Arial"/>
      <family val="2"/>
    </font>
    <font>
      <sz val="16"/>
      <name val="Arial"/>
      <family val="2"/>
    </font>
    <font>
      <sz val="14"/>
      <name val="Arial"/>
      <family val="2"/>
    </font>
    <font>
      <b/>
      <vertAlign val="subscript"/>
      <sz val="10"/>
      <name val="Arial"/>
      <family val="2"/>
    </font>
    <font>
      <b/>
      <vertAlign val="subscript"/>
      <sz val="16"/>
      <name val="Arial"/>
      <family val="2"/>
    </font>
    <font>
      <b/>
      <vertAlign val="subscript"/>
      <sz val="18"/>
      <name val="Arial"/>
      <family val="2"/>
    </font>
    <font>
      <b/>
      <sz val="10"/>
      <name val="Arial"/>
      <family val="2"/>
    </font>
    <font>
      <sz val="12"/>
      <color rgb="FF000000"/>
      <name val="Times New Roman"/>
      <family val="1"/>
    </font>
    <font>
      <b/>
      <vertAlign val="subscript"/>
      <sz val="20"/>
      <name val="Arial"/>
      <family val="2"/>
    </font>
    <font>
      <sz val="18"/>
      <name val="Arial"/>
      <family val="2"/>
    </font>
    <font>
      <sz val="20"/>
      <name val="Arial"/>
      <family val="2"/>
    </font>
    <font>
      <sz val="20"/>
      <color rgb="FF000000"/>
      <name val="Times New Roman"/>
      <family val="1"/>
    </font>
    <font>
      <sz val="14"/>
      <color rgb="FF000000"/>
      <name val="Times New Roman"/>
      <family val="1"/>
    </font>
    <font>
      <b/>
      <sz val="18"/>
      <color rgb="FF000000"/>
      <name val="Times New Roman"/>
      <family val="1"/>
    </font>
    <font>
      <b/>
      <vertAlign val="subscript"/>
      <sz val="11"/>
      <name val="Arial"/>
      <family val="2"/>
    </font>
    <font>
      <b/>
      <i/>
      <sz val="11"/>
      <name val="Arial"/>
      <family val="2"/>
    </font>
    <font>
      <b/>
      <i/>
      <sz val="8"/>
      <name val="Arial"/>
      <family val="2"/>
    </font>
    <font>
      <b/>
      <i/>
      <sz val="12"/>
      <name val="Arial"/>
      <family val="2"/>
    </font>
    <font>
      <b/>
      <i/>
      <vertAlign val="superscript"/>
      <sz val="8"/>
      <name val="Arial"/>
      <family val="2"/>
    </font>
    <font>
      <b/>
      <i/>
      <sz val="16"/>
      <name val="Arial"/>
      <family val="2"/>
    </font>
    <font>
      <b/>
      <sz val="8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rgb="FFFFFF00"/>
      </patternFill>
    </fill>
  </fills>
  <borders count="7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/>
      <diagonal/>
    </border>
  </borders>
  <cellStyleXfs count="1">
    <xf numFmtId="0" fontId="0" fillId="0" borderId="0"/>
  </cellStyleXfs>
  <cellXfs count="44">
    <xf numFmtId="0" fontId="0" fillId="0" borderId="0" xfId="0" applyFont="1" applyAlignment="1">
      <alignment horizontal="left" vertical="top"/>
    </xf>
    <xf numFmtId="0" fontId="1" fillId="2" borderId="1" xfId="0" applyFont="1" applyFill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0" fillId="0" borderId="1" xfId="0" applyFont="1" applyBorder="1" applyAlignment="1">
      <alignment horizontal="left" vertical="top"/>
    </xf>
    <xf numFmtId="164" fontId="7" fillId="0" borderId="1" xfId="0" applyNumberFormat="1" applyFont="1" applyBorder="1" applyAlignment="1">
      <alignment horizontal="left" vertical="top"/>
    </xf>
    <xf numFmtId="0" fontId="0" fillId="0" borderId="1" xfId="0" applyFont="1" applyBorder="1" applyAlignment="1">
      <alignment horizontal="left" vertical="top" wrapText="1"/>
    </xf>
    <xf numFmtId="0" fontId="8" fillId="0" borderId="1" xfId="0" applyFont="1" applyBorder="1" applyAlignment="1">
      <alignment horizontal="center" vertical="center"/>
    </xf>
    <xf numFmtId="0" fontId="0" fillId="0" borderId="1" xfId="0" applyFont="1" applyBorder="1" applyAlignment="1">
      <alignment horizontal="left" wrapText="1"/>
    </xf>
    <xf numFmtId="0" fontId="10" fillId="0" borderId="1" xfId="0" applyFont="1" applyBorder="1" applyAlignment="1">
      <alignment horizontal="left" vertical="top" wrapText="1"/>
    </xf>
    <xf numFmtId="0" fontId="5" fillId="0" borderId="1" xfId="0" applyFont="1" applyBorder="1" applyAlignment="1">
      <alignment horizontal="left" vertical="top" wrapText="1"/>
    </xf>
    <xf numFmtId="0" fontId="20" fillId="0" borderId="1" xfId="0" applyFont="1" applyBorder="1" applyAlignment="1">
      <alignment horizontal="left" vertical="top" wrapText="1"/>
    </xf>
    <xf numFmtId="0" fontId="24" fillId="0" borderId="1" xfId="0" applyFont="1" applyBorder="1" applyAlignment="1">
      <alignment horizontal="center" vertical="center"/>
    </xf>
    <xf numFmtId="0" fontId="25" fillId="0" borderId="1" xfId="0" applyFont="1" applyBorder="1" applyAlignment="1">
      <alignment horizontal="left" vertical="top" wrapText="1"/>
    </xf>
    <xf numFmtId="0" fontId="5" fillId="0" borderId="1" xfId="0" applyFont="1" applyBorder="1" applyAlignment="1">
      <alignment horizontal="left" vertical="top" wrapText="1"/>
    </xf>
    <xf numFmtId="0" fontId="26" fillId="2" borderId="1" xfId="0" applyFont="1" applyFill="1" applyBorder="1" applyAlignment="1">
      <alignment horizontal="center" vertical="center"/>
    </xf>
    <xf numFmtId="0" fontId="4" fillId="2" borderId="6" xfId="0" applyFont="1" applyFill="1" applyBorder="1" applyAlignment="1">
      <alignment horizontal="center" vertical="top"/>
    </xf>
    <xf numFmtId="164" fontId="7" fillId="0" borderId="0" xfId="0" applyNumberFormat="1" applyFont="1" applyAlignment="1">
      <alignment horizontal="left" vertical="top"/>
    </xf>
    <xf numFmtId="0" fontId="10" fillId="0" borderId="2" xfId="0" applyFont="1" applyBorder="1" applyAlignment="1">
      <alignment horizontal="left" vertical="top" wrapText="1"/>
    </xf>
    <xf numFmtId="0" fontId="3" fillId="0" borderId="4" xfId="0" applyFont="1" applyBorder="1" applyAlignment="1">
      <alignment horizontal="left" vertical="top"/>
    </xf>
    <xf numFmtId="0" fontId="0" fillId="0" borderId="2" xfId="0" applyFont="1" applyBorder="1" applyAlignment="1">
      <alignment horizontal="left" vertical="top" wrapText="1"/>
    </xf>
    <xf numFmtId="0" fontId="13" fillId="0" borderId="2" xfId="0" applyFont="1" applyBorder="1" applyAlignment="1">
      <alignment horizontal="left" vertical="top" wrapText="1"/>
    </xf>
    <xf numFmtId="0" fontId="5" fillId="0" borderId="2" xfId="0" applyFont="1" applyBorder="1" applyAlignment="1">
      <alignment horizontal="left" vertical="top" wrapText="1"/>
    </xf>
    <xf numFmtId="0" fontId="15" fillId="0" borderId="2" xfId="0" applyFont="1" applyBorder="1" applyAlignment="1">
      <alignment horizontal="left" vertical="top" wrapText="1"/>
    </xf>
    <xf numFmtId="0" fontId="14" fillId="0" borderId="2" xfId="0" applyFont="1" applyBorder="1" applyAlignment="1">
      <alignment horizontal="left" vertical="top" wrapText="1"/>
    </xf>
    <xf numFmtId="0" fontId="16" fillId="0" borderId="2" xfId="0" applyFont="1" applyBorder="1" applyAlignment="1">
      <alignment horizontal="left" vertical="top" wrapText="1"/>
    </xf>
    <xf numFmtId="0" fontId="17" fillId="0" borderId="2" xfId="0" applyFont="1" applyBorder="1" applyAlignment="1">
      <alignment horizontal="left" vertical="top" wrapText="1"/>
    </xf>
    <xf numFmtId="0" fontId="11" fillId="0" borderId="2" xfId="0" applyFont="1" applyBorder="1" applyAlignment="1">
      <alignment horizontal="left" vertical="top" wrapText="1"/>
    </xf>
    <xf numFmtId="0" fontId="2" fillId="2" borderId="2" xfId="0" applyFont="1" applyFill="1" applyBorder="1" applyAlignment="1">
      <alignment horizontal="center" vertical="center"/>
    </xf>
    <xf numFmtId="0" fontId="3" fillId="0" borderId="3" xfId="0" applyFont="1" applyBorder="1" applyAlignment="1">
      <alignment horizontal="left" vertical="top"/>
    </xf>
    <xf numFmtId="0" fontId="9" fillId="0" borderId="2" xfId="0" applyFont="1" applyBorder="1" applyAlignment="1">
      <alignment horizontal="left" vertical="top" wrapText="1"/>
    </xf>
    <xf numFmtId="0" fontId="12" fillId="0" borderId="2" xfId="0" applyFont="1" applyBorder="1" applyAlignment="1">
      <alignment horizontal="left" vertical="top" wrapText="1"/>
    </xf>
    <xf numFmtId="0" fontId="19" fillId="0" borderId="2" xfId="0" applyFont="1" applyBorder="1" applyAlignment="1">
      <alignment horizontal="left" vertical="top" wrapText="1"/>
    </xf>
    <xf numFmtId="0" fontId="18" fillId="0" borderId="2" xfId="0" applyFont="1" applyBorder="1" applyAlignment="1">
      <alignment horizontal="left" vertical="top" wrapText="1"/>
    </xf>
    <xf numFmtId="0" fontId="20" fillId="0" borderId="2" xfId="0" applyFont="1" applyBorder="1" applyAlignment="1">
      <alignment horizontal="left" vertical="center" wrapText="1"/>
    </xf>
    <xf numFmtId="0" fontId="9" fillId="0" borderId="2" xfId="0" applyFont="1" applyBorder="1" applyAlignment="1">
      <alignment horizontal="left" wrapText="1"/>
    </xf>
    <xf numFmtId="0" fontId="0" fillId="0" borderId="2" xfId="0" applyFont="1" applyBorder="1" applyAlignment="1">
      <alignment horizontal="left" wrapText="1"/>
    </xf>
    <xf numFmtId="0" fontId="21" fillId="0" borderId="2" xfId="0" applyFont="1" applyBorder="1" applyAlignment="1">
      <alignment horizontal="left" vertical="top" wrapText="1"/>
    </xf>
    <xf numFmtId="0" fontId="22" fillId="0" borderId="2" xfId="0" applyFont="1" applyBorder="1" applyAlignment="1">
      <alignment horizontal="left" vertical="top" wrapText="1"/>
    </xf>
    <xf numFmtId="0" fontId="23" fillId="0" borderId="2" xfId="0" applyFont="1" applyBorder="1" applyAlignment="1">
      <alignment horizontal="left" vertical="top" wrapText="1"/>
    </xf>
    <xf numFmtId="0" fontId="0" fillId="0" borderId="5" xfId="0" applyFont="1" applyBorder="1" applyAlignment="1">
      <alignment horizontal="left" vertical="top" wrapText="1"/>
    </xf>
    <xf numFmtId="0" fontId="3" fillId="0" borderId="5" xfId="0" applyFont="1" applyBorder="1" applyAlignment="1">
      <alignment horizontal="left" vertical="top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g"/><Relationship Id="rId117" Type="http://schemas.openxmlformats.org/officeDocument/2006/relationships/image" Target="../media/image117.jpg"/><Relationship Id="rId21" Type="http://schemas.openxmlformats.org/officeDocument/2006/relationships/image" Target="../media/image21.jpg"/><Relationship Id="rId42" Type="http://schemas.openxmlformats.org/officeDocument/2006/relationships/image" Target="../media/image42.jpg"/><Relationship Id="rId47" Type="http://schemas.openxmlformats.org/officeDocument/2006/relationships/image" Target="../media/image47.jpg"/><Relationship Id="rId63" Type="http://schemas.openxmlformats.org/officeDocument/2006/relationships/image" Target="../media/image63.jpg"/><Relationship Id="rId68" Type="http://schemas.openxmlformats.org/officeDocument/2006/relationships/image" Target="../media/image68.jpg"/><Relationship Id="rId84" Type="http://schemas.openxmlformats.org/officeDocument/2006/relationships/image" Target="../media/image84.jpg"/><Relationship Id="rId89" Type="http://schemas.openxmlformats.org/officeDocument/2006/relationships/image" Target="../media/image89.jpg"/><Relationship Id="rId112" Type="http://schemas.openxmlformats.org/officeDocument/2006/relationships/image" Target="../media/image112.jpg"/><Relationship Id="rId133" Type="http://schemas.openxmlformats.org/officeDocument/2006/relationships/image" Target="../media/image133.jpg"/><Relationship Id="rId138" Type="http://schemas.openxmlformats.org/officeDocument/2006/relationships/image" Target="../media/image138.jpg"/><Relationship Id="rId16" Type="http://schemas.openxmlformats.org/officeDocument/2006/relationships/image" Target="../media/image16.jpg"/><Relationship Id="rId107" Type="http://schemas.openxmlformats.org/officeDocument/2006/relationships/image" Target="../media/image107.jpg"/><Relationship Id="rId11" Type="http://schemas.openxmlformats.org/officeDocument/2006/relationships/image" Target="../media/image11.jpg"/><Relationship Id="rId32" Type="http://schemas.openxmlformats.org/officeDocument/2006/relationships/image" Target="../media/image32.jpg"/><Relationship Id="rId37" Type="http://schemas.openxmlformats.org/officeDocument/2006/relationships/image" Target="../media/image37.jpg"/><Relationship Id="rId53" Type="http://schemas.openxmlformats.org/officeDocument/2006/relationships/image" Target="../media/image53.jpg"/><Relationship Id="rId58" Type="http://schemas.openxmlformats.org/officeDocument/2006/relationships/image" Target="../media/image58.jpg"/><Relationship Id="rId74" Type="http://schemas.openxmlformats.org/officeDocument/2006/relationships/image" Target="../media/image74.jpg"/><Relationship Id="rId79" Type="http://schemas.openxmlformats.org/officeDocument/2006/relationships/image" Target="../media/image79.jpg"/><Relationship Id="rId102" Type="http://schemas.openxmlformats.org/officeDocument/2006/relationships/image" Target="../media/image102.jpg"/><Relationship Id="rId123" Type="http://schemas.openxmlformats.org/officeDocument/2006/relationships/image" Target="../media/image123.jpg"/><Relationship Id="rId128" Type="http://schemas.openxmlformats.org/officeDocument/2006/relationships/image" Target="../media/image128.jpg"/><Relationship Id="rId144" Type="http://schemas.openxmlformats.org/officeDocument/2006/relationships/image" Target="../media/image144.jpg"/><Relationship Id="rId149" Type="http://schemas.openxmlformats.org/officeDocument/2006/relationships/image" Target="../media/image149.jpg"/><Relationship Id="rId5" Type="http://schemas.openxmlformats.org/officeDocument/2006/relationships/image" Target="../media/image5.jpg"/><Relationship Id="rId90" Type="http://schemas.openxmlformats.org/officeDocument/2006/relationships/image" Target="../media/image90.jpg"/><Relationship Id="rId95" Type="http://schemas.openxmlformats.org/officeDocument/2006/relationships/image" Target="../media/image95.jpg"/><Relationship Id="rId22" Type="http://schemas.openxmlformats.org/officeDocument/2006/relationships/image" Target="../media/image22.jpg"/><Relationship Id="rId27" Type="http://schemas.openxmlformats.org/officeDocument/2006/relationships/image" Target="../media/image27.jpg"/><Relationship Id="rId43" Type="http://schemas.openxmlformats.org/officeDocument/2006/relationships/image" Target="../media/image43.jpg"/><Relationship Id="rId48" Type="http://schemas.openxmlformats.org/officeDocument/2006/relationships/image" Target="../media/image48.jpg"/><Relationship Id="rId64" Type="http://schemas.openxmlformats.org/officeDocument/2006/relationships/image" Target="../media/image64.jpg"/><Relationship Id="rId69" Type="http://schemas.openxmlformats.org/officeDocument/2006/relationships/image" Target="../media/image69.jpg"/><Relationship Id="rId113" Type="http://schemas.openxmlformats.org/officeDocument/2006/relationships/image" Target="../media/image113.jpg"/><Relationship Id="rId118" Type="http://schemas.openxmlformats.org/officeDocument/2006/relationships/image" Target="../media/image118.jpg"/><Relationship Id="rId134" Type="http://schemas.openxmlformats.org/officeDocument/2006/relationships/image" Target="../media/image134.jpg"/><Relationship Id="rId139" Type="http://schemas.openxmlformats.org/officeDocument/2006/relationships/image" Target="../media/image139.jpg"/><Relationship Id="rId80" Type="http://schemas.openxmlformats.org/officeDocument/2006/relationships/image" Target="../media/image80.jpg"/><Relationship Id="rId85" Type="http://schemas.openxmlformats.org/officeDocument/2006/relationships/image" Target="../media/image85.jpg"/><Relationship Id="rId150" Type="http://schemas.openxmlformats.org/officeDocument/2006/relationships/image" Target="../media/image150.jpg"/><Relationship Id="rId12" Type="http://schemas.openxmlformats.org/officeDocument/2006/relationships/image" Target="../media/image12.jpg"/><Relationship Id="rId17" Type="http://schemas.openxmlformats.org/officeDocument/2006/relationships/image" Target="../media/image17.jpg"/><Relationship Id="rId25" Type="http://schemas.openxmlformats.org/officeDocument/2006/relationships/image" Target="../media/image25.jpg"/><Relationship Id="rId33" Type="http://schemas.openxmlformats.org/officeDocument/2006/relationships/image" Target="../media/image33.jpg"/><Relationship Id="rId38" Type="http://schemas.openxmlformats.org/officeDocument/2006/relationships/image" Target="../media/image38.jpg"/><Relationship Id="rId46" Type="http://schemas.openxmlformats.org/officeDocument/2006/relationships/image" Target="../media/image46.jpg"/><Relationship Id="rId59" Type="http://schemas.openxmlformats.org/officeDocument/2006/relationships/image" Target="../media/image59.jpg"/><Relationship Id="rId67" Type="http://schemas.openxmlformats.org/officeDocument/2006/relationships/image" Target="../media/image67.jpg"/><Relationship Id="rId103" Type="http://schemas.openxmlformats.org/officeDocument/2006/relationships/image" Target="../media/image103.jpg"/><Relationship Id="rId108" Type="http://schemas.openxmlformats.org/officeDocument/2006/relationships/image" Target="../media/image108.jpg"/><Relationship Id="rId116" Type="http://schemas.openxmlformats.org/officeDocument/2006/relationships/image" Target="../media/image116.jpg"/><Relationship Id="rId124" Type="http://schemas.openxmlformats.org/officeDocument/2006/relationships/image" Target="../media/image124.jpg"/><Relationship Id="rId129" Type="http://schemas.openxmlformats.org/officeDocument/2006/relationships/image" Target="../media/image129.jpg"/><Relationship Id="rId137" Type="http://schemas.openxmlformats.org/officeDocument/2006/relationships/image" Target="../media/image137.jpg"/><Relationship Id="rId20" Type="http://schemas.openxmlformats.org/officeDocument/2006/relationships/image" Target="../media/image20.jpg"/><Relationship Id="rId41" Type="http://schemas.openxmlformats.org/officeDocument/2006/relationships/image" Target="../media/image41.jpg"/><Relationship Id="rId54" Type="http://schemas.openxmlformats.org/officeDocument/2006/relationships/image" Target="../media/image54.jpg"/><Relationship Id="rId62" Type="http://schemas.openxmlformats.org/officeDocument/2006/relationships/image" Target="../media/image62.jpg"/><Relationship Id="rId70" Type="http://schemas.openxmlformats.org/officeDocument/2006/relationships/image" Target="../media/image70.jpg"/><Relationship Id="rId75" Type="http://schemas.openxmlformats.org/officeDocument/2006/relationships/image" Target="../media/image75.jpg"/><Relationship Id="rId83" Type="http://schemas.openxmlformats.org/officeDocument/2006/relationships/image" Target="../media/image83.jpg"/><Relationship Id="rId88" Type="http://schemas.openxmlformats.org/officeDocument/2006/relationships/image" Target="../media/image88.jpg"/><Relationship Id="rId91" Type="http://schemas.openxmlformats.org/officeDocument/2006/relationships/image" Target="../media/image91.jpg"/><Relationship Id="rId96" Type="http://schemas.openxmlformats.org/officeDocument/2006/relationships/image" Target="../media/image96.jpg"/><Relationship Id="rId111" Type="http://schemas.openxmlformats.org/officeDocument/2006/relationships/image" Target="../media/image111.jpg"/><Relationship Id="rId132" Type="http://schemas.openxmlformats.org/officeDocument/2006/relationships/image" Target="../media/image132.jpg"/><Relationship Id="rId140" Type="http://schemas.openxmlformats.org/officeDocument/2006/relationships/image" Target="../media/image140.jpg"/><Relationship Id="rId145" Type="http://schemas.openxmlformats.org/officeDocument/2006/relationships/image" Target="../media/image145.jpg"/><Relationship Id="rId1" Type="http://schemas.openxmlformats.org/officeDocument/2006/relationships/image" Target="../media/image1.jpg"/><Relationship Id="rId6" Type="http://schemas.openxmlformats.org/officeDocument/2006/relationships/image" Target="../media/image6.jpg"/><Relationship Id="rId15" Type="http://schemas.openxmlformats.org/officeDocument/2006/relationships/image" Target="../media/image15.jpg"/><Relationship Id="rId23" Type="http://schemas.openxmlformats.org/officeDocument/2006/relationships/image" Target="../media/image23.jpg"/><Relationship Id="rId28" Type="http://schemas.openxmlformats.org/officeDocument/2006/relationships/image" Target="../media/image28.jpg"/><Relationship Id="rId36" Type="http://schemas.openxmlformats.org/officeDocument/2006/relationships/image" Target="../media/image36.jpg"/><Relationship Id="rId49" Type="http://schemas.openxmlformats.org/officeDocument/2006/relationships/image" Target="../media/image49.jpg"/><Relationship Id="rId57" Type="http://schemas.openxmlformats.org/officeDocument/2006/relationships/image" Target="../media/image57.jpg"/><Relationship Id="rId106" Type="http://schemas.openxmlformats.org/officeDocument/2006/relationships/image" Target="../media/image106.jpg"/><Relationship Id="rId114" Type="http://schemas.openxmlformats.org/officeDocument/2006/relationships/image" Target="../media/image114.jpg"/><Relationship Id="rId119" Type="http://schemas.openxmlformats.org/officeDocument/2006/relationships/image" Target="../media/image119.jpg"/><Relationship Id="rId127" Type="http://schemas.openxmlformats.org/officeDocument/2006/relationships/image" Target="../media/image127.jpg"/><Relationship Id="rId10" Type="http://schemas.openxmlformats.org/officeDocument/2006/relationships/image" Target="../media/image10.jpg"/><Relationship Id="rId31" Type="http://schemas.openxmlformats.org/officeDocument/2006/relationships/image" Target="../media/image31.jpg"/><Relationship Id="rId44" Type="http://schemas.openxmlformats.org/officeDocument/2006/relationships/image" Target="../media/image44.jpg"/><Relationship Id="rId52" Type="http://schemas.openxmlformats.org/officeDocument/2006/relationships/image" Target="../media/image52.jpg"/><Relationship Id="rId60" Type="http://schemas.openxmlformats.org/officeDocument/2006/relationships/image" Target="../media/image60.jpg"/><Relationship Id="rId65" Type="http://schemas.openxmlformats.org/officeDocument/2006/relationships/image" Target="../media/image65.jpg"/><Relationship Id="rId73" Type="http://schemas.openxmlformats.org/officeDocument/2006/relationships/image" Target="../media/image73.jpg"/><Relationship Id="rId78" Type="http://schemas.openxmlformats.org/officeDocument/2006/relationships/image" Target="../media/image78.jpg"/><Relationship Id="rId81" Type="http://schemas.openxmlformats.org/officeDocument/2006/relationships/image" Target="../media/image81.jpg"/><Relationship Id="rId86" Type="http://schemas.openxmlformats.org/officeDocument/2006/relationships/image" Target="../media/image86.jpg"/><Relationship Id="rId94" Type="http://schemas.openxmlformats.org/officeDocument/2006/relationships/image" Target="../media/image94.jpg"/><Relationship Id="rId99" Type="http://schemas.openxmlformats.org/officeDocument/2006/relationships/image" Target="../media/image99.jpg"/><Relationship Id="rId101" Type="http://schemas.openxmlformats.org/officeDocument/2006/relationships/image" Target="../media/image101.jpg"/><Relationship Id="rId122" Type="http://schemas.openxmlformats.org/officeDocument/2006/relationships/image" Target="../media/image122.jpg"/><Relationship Id="rId130" Type="http://schemas.openxmlformats.org/officeDocument/2006/relationships/image" Target="../media/image130.jpg"/><Relationship Id="rId135" Type="http://schemas.openxmlformats.org/officeDocument/2006/relationships/image" Target="../media/image135.jpg"/><Relationship Id="rId143" Type="http://schemas.openxmlformats.org/officeDocument/2006/relationships/image" Target="../media/image143.jpg"/><Relationship Id="rId148" Type="http://schemas.openxmlformats.org/officeDocument/2006/relationships/image" Target="../media/image148.jpg"/><Relationship Id="rId151" Type="http://schemas.openxmlformats.org/officeDocument/2006/relationships/image" Target="../media/image151.jpg"/><Relationship Id="rId4" Type="http://schemas.openxmlformats.org/officeDocument/2006/relationships/image" Target="../media/image4.jpg"/><Relationship Id="rId9" Type="http://schemas.openxmlformats.org/officeDocument/2006/relationships/image" Target="../media/image9.jpg"/><Relationship Id="rId13" Type="http://schemas.openxmlformats.org/officeDocument/2006/relationships/image" Target="../media/image13.jpg"/><Relationship Id="rId18" Type="http://schemas.openxmlformats.org/officeDocument/2006/relationships/image" Target="../media/image18.jpg"/><Relationship Id="rId39" Type="http://schemas.openxmlformats.org/officeDocument/2006/relationships/image" Target="../media/image39.jpg"/><Relationship Id="rId109" Type="http://schemas.openxmlformats.org/officeDocument/2006/relationships/image" Target="../media/image109.jpg"/><Relationship Id="rId34" Type="http://schemas.openxmlformats.org/officeDocument/2006/relationships/image" Target="../media/image34.jpg"/><Relationship Id="rId50" Type="http://schemas.openxmlformats.org/officeDocument/2006/relationships/image" Target="../media/image50.jpg"/><Relationship Id="rId55" Type="http://schemas.openxmlformats.org/officeDocument/2006/relationships/image" Target="../media/image55.jpg"/><Relationship Id="rId76" Type="http://schemas.openxmlformats.org/officeDocument/2006/relationships/image" Target="../media/image76.jpg"/><Relationship Id="rId97" Type="http://schemas.openxmlformats.org/officeDocument/2006/relationships/image" Target="../media/image97.jpg"/><Relationship Id="rId104" Type="http://schemas.openxmlformats.org/officeDocument/2006/relationships/image" Target="../media/image104.jpg"/><Relationship Id="rId120" Type="http://schemas.openxmlformats.org/officeDocument/2006/relationships/image" Target="../media/image120.jpg"/><Relationship Id="rId125" Type="http://schemas.openxmlformats.org/officeDocument/2006/relationships/image" Target="../media/image125.jpg"/><Relationship Id="rId141" Type="http://schemas.openxmlformats.org/officeDocument/2006/relationships/image" Target="../media/image141.jpg"/><Relationship Id="rId146" Type="http://schemas.openxmlformats.org/officeDocument/2006/relationships/image" Target="../media/image146.jpg"/><Relationship Id="rId7" Type="http://schemas.openxmlformats.org/officeDocument/2006/relationships/image" Target="../media/image7.jpg"/><Relationship Id="rId71" Type="http://schemas.openxmlformats.org/officeDocument/2006/relationships/image" Target="../media/image71.jpg"/><Relationship Id="rId92" Type="http://schemas.openxmlformats.org/officeDocument/2006/relationships/image" Target="../media/image92.jpg"/><Relationship Id="rId2" Type="http://schemas.openxmlformats.org/officeDocument/2006/relationships/image" Target="../media/image2.jpg"/><Relationship Id="rId29" Type="http://schemas.openxmlformats.org/officeDocument/2006/relationships/image" Target="../media/image29.jpg"/><Relationship Id="rId24" Type="http://schemas.openxmlformats.org/officeDocument/2006/relationships/image" Target="../media/image24.jpg"/><Relationship Id="rId40" Type="http://schemas.openxmlformats.org/officeDocument/2006/relationships/image" Target="../media/image40.jpg"/><Relationship Id="rId45" Type="http://schemas.openxmlformats.org/officeDocument/2006/relationships/image" Target="../media/image45.jpg"/><Relationship Id="rId66" Type="http://schemas.openxmlformats.org/officeDocument/2006/relationships/image" Target="../media/image66.jpg"/><Relationship Id="rId87" Type="http://schemas.openxmlformats.org/officeDocument/2006/relationships/image" Target="../media/image87.jpg"/><Relationship Id="rId110" Type="http://schemas.openxmlformats.org/officeDocument/2006/relationships/image" Target="../media/image110.jpg"/><Relationship Id="rId115" Type="http://schemas.openxmlformats.org/officeDocument/2006/relationships/image" Target="../media/image115.jpg"/><Relationship Id="rId131" Type="http://schemas.openxmlformats.org/officeDocument/2006/relationships/image" Target="../media/image131.jpg"/><Relationship Id="rId136" Type="http://schemas.openxmlformats.org/officeDocument/2006/relationships/image" Target="../media/image136.jpg"/><Relationship Id="rId61" Type="http://schemas.openxmlformats.org/officeDocument/2006/relationships/image" Target="../media/image61.jpg"/><Relationship Id="rId82" Type="http://schemas.openxmlformats.org/officeDocument/2006/relationships/image" Target="../media/image82.jpg"/><Relationship Id="rId19" Type="http://schemas.openxmlformats.org/officeDocument/2006/relationships/image" Target="../media/image19.jpg"/><Relationship Id="rId14" Type="http://schemas.openxmlformats.org/officeDocument/2006/relationships/image" Target="../media/image14.jpg"/><Relationship Id="rId30" Type="http://schemas.openxmlformats.org/officeDocument/2006/relationships/image" Target="../media/image30.jpg"/><Relationship Id="rId35" Type="http://schemas.openxmlformats.org/officeDocument/2006/relationships/image" Target="../media/image35.jpg"/><Relationship Id="rId56" Type="http://schemas.openxmlformats.org/officeDocument/2006/relationships/image" Target="../media/image56.jpg"/><Relationship Id="rId77" Type="http://schemas.openxmlformats.org/officeDocument/2006/relationships/image" Target="../media/image77.jpg"/><Relationship Id="rId100" Type="http://schemas.openxmlformats.org/officeDocument/2006/relationships/image" Target="../media/image100.jpg"/><Relationship Id="rId105" Type="http://schemas.openxmlformats.org/officeDocument/2006/relationships/image" Target="../media/image105.jpg"/><Relationship Id="rId126" Type="http://schemas.openxmlformats.org/officeDocument/2006/relationships/image" Target="../media/image126.jpg"/><Relationship Id="rId147" Type="http://schemas.openxmlformats.org/officeDocument/2006/relationships/image" Target="../media/image147.jpg"/><Relationship Id="rId8" Type="http://schemas.openxmlformats.org/officeDocument/2006/relationships/image" Target="../media/image8.jpg"/><Relationship Id="rId51" Type="http://schemas.openxmlformats.org/officeDocument/2006/relationships/image" Target="../media/image51.jpg"/><Relationship Id="rId72" Type="http://schemas.openxmlformats.org/officeDocument/2006/relationships/image" Target="../media/image72.jpg"/><Relationship Id="rId93" Type="http://schemas.openxmlformats.org/officeDocument/2006/relationships/image" Target="../media/image93.jpg"/><Relationship Id="rId98" Type="http://schemas.openxmlformats.org/officeDocument/2006/relationships/image" Target="../media/image98.jpg"/><Relationship Id="rId121" Type="http://schemas.openxmlformats.org/officeDocument/2006/relationships/image" Target="../media/image121.jpg"/><Relationship Id="rId142" Type="http://schemas.openxmlformats.org/officeDocument/2006/relationships/image" Target="../media/image142.jpg"/><Relationship Id="rId3" Type="http://schemas.openxmlformats.org/officeDocument/2006/relationships/image" Target="../media/image3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120</xdr:row>
      <xdr:rowOff>152400</xdr:rowOff>
    </xdr:from>
    <xdr:ext cx="0" cy="123825"/>
    <xdr:sp macro="" textlink="">
      <xdr:nvSpPr>
        <xdr:cNvPr id="29" name="Shape 42">
          <a:extLst>
            <a:ext uri="{FF2B5EF4-FFF2-40B4-BE49-F238E27FC236}"/>
          </a:extLst>
        </xdr:cNvPr>
        <xdr:cNvSpPr/>
      </xdr:nvSpPr>
      <xdr:spPr>
        <a:xfrm flipH="1">
          <a:off x="0" y="84083417"/>
          <a:ext cx="1" cy="127107"/>
        </a:xfrm>
        <a:custGeom>
          <a:avLst/>
          <a:gdLst/>
          <a:ahLst/>
          <a:cxnLst/>
          <a:rect l="0" t="0" r="0" b="0"/>
          <a:pathLst>
            <a:path w="3803650">
              <a:moveTo>
                <a:pt x="0" y="0"/>
              </a:moveTo>
              <a:lnTo>
                <a:pt x="3803515" y="0"/>
              </a:lnTo>
            </a:path>
          </a:pathLst>
        </a:custGeom>
        <a:ln w="3175">
          <a:solidFill>
            <a:srgbClr val="000000"/>
          </a:solidFill>
        </a:ln>
      </xdr:spPr>
    </xdr:sp>
    <xdr:clientData fLocksWithSheet="0"/>
  </xdr:oneCellAnchor>
  <xdr:oneCellAnchor>
    <xdr:from>
      <xdr:col>0</xdr:col>
      <xdr:colOff>0</xdr:colOff>
      <xdr:row>132</xdr:row>
      <xdr:rowOff>0</xdr:rowOff>
    </xdr:from>
    <xdr:ext cx="38100" cy="190500"/>
    <xdr:sp macro="" textlink="">
      <xdr:nvSpPr>
        <xdr:cNvPr id="30" name="Shape 43">
          <a:extLst>
            <a:ext uri="{FF2B5EF4-FFF2-40B4-BE49-F238E27FC236}"/>
          </a:extLst>
        </xdr:cNvPr>
        <xdr:cNvSpPr/>
      </xdr:nvSpPr>
      <xdr:spPr>
        <a:xfrm flipV="1">
          <a:off x="1521" y="91573350"/>
          <a:ext cx="45719" cy="41797"/>
        </a:xfrm>
        <a:custGeom>
          <a:avLst/>
          <a:gdLst/>
          <a:ahLst/>
          <a:cxnLst/>
          <a:rect l="0" t="0" r="0" b="0"/>
          <a:pathLst>
            <a:path w="1577975" h="1257300">
              <a:moveTo>
                <a:pt x="0" y="0"/>
              </a:moveTo>
              <a:lnTo>
                <a:pt x="1577957" y="1257250"/>
              </a:lnTo>
            </a:path>
          </a:pathLst>
        </a:custGeom>
        <a:ln w="3175">
          <a:solidFill>
            <a:srgbClr val="000000"/>
          </a:solidFill>
        </a:ln>
      </xdr:spPr>
    </xdr:sp>
    <xdr:clientData fLocksWithSheet="0"/>
  </xdr:oneCellAnchor>
  <xdr:oneCellAnchor>
    <xdr:from>
      <xdr:col>0</xdr:col>
      <xdr:colOff>333375</xdr:colOff>
      <xdr:row>2</xdr:row>
      <xdr:rowOff>400050</xdr:rowOff>
    </xdr:from>
    <xdr:ext cx="933450" cy="495300"/>
    <xdr:pic>
      <xdr:nvPicPr>
        <xdr:cNvPr id="2" name="image1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323850</xdr:colOff>
      <xdr:row>7</xdr:row>
      <xdr:rowOff>409575</xdr:rowOff>
    </xdr:from>
    <xdr:ext cx="952500" cy="485775"/>
    <xdr:pic>
      <xdr:nvPicPr>
        <xdr:cNvPr id="3" name="image2.jp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333375</xdr:colOff>
      <xdr:row>11</xdr:row>
      <xdr:rowOff>342900</xdr:rowOff>
    </xdr:from>
    <xdr:ext cx="895350" cy="504825"/>
    <xdr:pic>
      <xdr:nvPicPr>
        <xdr:cNvPr id="4" name="image3.jpg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14</xdr:row>
      <xdr:rowOff>466725</xdr:rowOff>
    </xdr:from>
    <xdr:ext cx="885825" cy="514350"/>
    <xdr:pic>
      <xdr:nvPicPr>
        <xdr:cNvPr id="5" name="image4.jpg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419100</xdr:colOff>
      <xdr:row>18</xdr:row>
      <xdr:rowOff>342900</xdr:rowOff>
    </xdr:from>
    <xdr:ext cx="942975" cy="533400"/>
    <xdr:pic>
      <xdr:nvPicPr>
        <xdr:cNvPr id="6" name="image5.jpg"/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85725</xdr:colOff>
      <xdr:row>25</xdr:row>
      <xdr:rowOff>180975</xdr:rowOff>
    </xdr:from>
    <xdr:ext cx="1457325" cy="790575"/>
    <xdr:pic>
      <xdr:nvPicPr>
        <xdr:cNvPr id="7" name="image6.jpg"/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276225</xdr:colOff>
      <xdr:row>30</xdr:row>
      <xdr:rowOff>57150</xdr:rowOff>
    </xdr:from>
    <xdr:ext cx="1143000" cy="1171575"/>
    <xdr:pic>
      <xdr:nvPicPr>
        <xdr:cNvPr id="8" name="image7.jpg"/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171450</xdr:colOff>
      <xdr:row>41</xdr:row>
      <xdr:rowOff>133350</xdr:rowOff>
    </xdr:from>
    <xdr:ext cx="1114425" cy="714375"/>
    <xdr:pic>
      <xdr:nvPicPr>
        <xdr:cNvPr id="9" name="image8.jpg"/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161925</xdr:colOff>
      <xdr:row>44</xdr:row>
      <xdr:rowOff>142875</xdr:rowOff>
    </xdr:from>
    <xdr:ext cx="1181100" cy="695325"/>
    <xdr:pic>
      <xdr:nvPicPr>
        <xdr:cNvPr id="10" name="image9.jpg"/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28575</xdr:colOff>
      <xdr:row>46</xdr:row>
      <xdr:rowOff>85725</xdr:rowOff>
    </xdr:from>
    <xdr:ext cx="1571625" cy="1038225"/>
    <xdr:pic>
      <xdr:nvPicPr>
        <xdr:cNvPr id="11" name="image10.jpg"/>
        <xdr:cNvPicPr preferRelativeResize="0"/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123825</xdr:colOff>
      <xdr:row>48</xdr:row>
      <xdr:rowOff>161925</xdr:rowOff>
    </xdr:from>
    <xdr:ext cx="1362075" cy="723900"/>
    <xdr:pic>
      <xdr:nvPicPr>
        <xdr:cNvPr id="12" name="image11.jpg"/>
        <xdr:cNvPicPr preferRelativeResize="0"/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209550</xdr:colOff>
      <xdr:row>50</xdr:row>
      <xdr:rowOff>285750</xdr:rowOff>
    </xdr:from>
    <xdr:ext cx="1266825" cy="685800"/>
    <xdr:pic>
      <xdr:nvPicPr>
        <xdr:cNvPr id="13" name="image12.jpg"/>
        <xdr:cNvPicPr preferRelativeResize="0"/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247650</xdr:colOff>
      <xdr:row>56</xdr:row>
      <xdr:rowOff>361950</xdr:rowOff>
    </xdr:from>
    <xdr:ext cx="1285875" cy="704850"/>
    <xdr:pic>
      <xdr:nvPicPr>
        <xdr:cNvPr id="14" name="image13.jpg"/>
        <xdr:cNvPicPr preferRelativeResize="0"/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266700</xdr:colOff>
      <xdr:row>60</xdr:row>
      <xdr:rowOff>180975</xdr:rowOff>
    </xdr:from>
    <xdr:ext cx="1247775" cy="733425"/>
    <xdr:pic>
      <xdr:nvPicPr>
        <xdr:cNvPr id="15" name="image14.jpg"/>
        <xdr:cNvPicPr preferRelativeResize="0"/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104775</xdr:colOff>
      <xdr:row>74</xdr:row>
      <xdr:rowOff>238125</xdr:rowOff>
    </xdr:from>
    <xdr:ext cx="1438275" cy="762000"/>
    <xdr:pic>
      <xdr:nvPicPr>
        <xdr:cNvPr id="16" name="image15.jpg"/>
        <xdr:cNvPicPr preferRelativeResize="0"/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200025</xdr:colOff>
      <xdr:row>78</xdr:row>
      <xdr:rowOff>285750</xdr:rowOff>
    </xdr:from>
    <xdr:ext cx="1447800" cy="685800"/>
    <xdr:pic>
      <xdr:nvPicPr>
        <xdr:cNvPr id="17" name="image16.jpg"/>
        <xdr:cNvPicPr preferRelativeResize="0"/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85725</xdr:colOff>
      <xdr:row>81</xdr:row>
      <xdr:rowOff>209550</xdr:rowOff>
    </xdr:from>
    <xdr:ext cx="1476375" cy="990600"/>
    <xdr:pic>
      <xdr:nvPicPr>
        <xdr:cNvPr id="18" name="image17.jpg"/>
        <xdr:cNvPicPr preferRelativeResize="0"/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85</xdr:row>
      <xdr:rowOff>276225</xdr:rowOff>
    </xdr:from>
    <xdr:ext cx="1228725" cy="809625"/>
    <xdr:pic>
      <xdr:nvPicPr>
        <xdr:cNvPr id="19" name="image18.jpg"/>
        <xdr:cNvPicPr preferRelativeResize="0"/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257175</xdr:colOff>
      <xdr:row>90</xdr:row>
      <xdr:rowOff>352425</xdr:rowOff>
    </xdr:from>
    <xdr:ext cx="1247775" cy="619125"/>
    <xdr:pic>
      <xdr:nvPicPr>
        <xdr:cNvPr id="20" name="image19.jpg"/>
        <xdr:cNvPicPr preferRelativeResize="0"/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200025</xdr:colOff>
      <xdr:row>93</xdr:row>
      <xdr:rowOff>19050</xdr:rowOff>
    </xdr:from>
    <xdr:ext cx="1152525" cy="1143000"/>
    <xdr:pic>
      <xdr:nvPicPr>
        <xdr:cNvPr id="21" name="image20.jpg"/>
        <xdr:cNvPicPr preferRelativeResize="0"/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123825</xdr:colOff>
      <xdr:row>97</xdr:row>
      <xdr:rowOff>295275</xdr:rowOff>
    </xdr:from>
    <xdr:ext cx="1266825" cy="666750"/>
    <xdr:pic>
      <xdr:nvPicPr>
        <xdr:cNvPr id="22" name="image21.jpg"/>
        <xdr:cNvPicPr preferRelativeResize="0"/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323850</xdr:colOff>
      <xdr:row>99</xdr:row>
      <xdr:rowOff>276225</xdr:rowOff>
    </xdr:from>
    <xdr:ext cx="1181100" cy="676275"/>
    <xdr:pic>
      <xdr:nvPicPr>
        <xdr:cNvPr id="23" name="image22.jpg"/>
        <xdr:cNvPicPr preferRelativeResize="0"/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95250</xdr:colOff>
      <xdr:row>103</xdr:row>
      <xdr:rowOff>333375</xdr:rowOff>
    </xdr:from>
    <xdr:ext cx="1285875" cy="609600"/>
    <xdr:pic>
      <xdr:nvPicPr>
        <xdr:cNvPr id="24" name="image23.jpg"/>
        <xdr:cNvPicPr preferRelativeResize="0"/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219075</xdr:colOff>
      <xdr:row>106</xdr:row>
      <xdr:rowOff>371475</xdr:rowOff>
    </xdr:from>
    <xdr:ext cx="1295400" cy="590550"/>
    <xdr:pic>
      <xdr:nvPicPr>
        <xdr:cNvPr id="25" name="image24.jpg"/>
        <xdr:cNvPicPr preferRelativeResize="0"/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219075</xdr:colOff>
      <xdr:row>112</xdr:row>
      <xdr:rowOff>295275</xdr:rowOff>
    </xdr:from>
    <xdr:ext cx="1238250" cy="666750"/>
    <xdr:pic>
      <xdr:nvPicPr>
        <xdr:cNvPr id="26" name="image25.jpg"/>
        <xdr:cNvPicPr preferRelativeResize="0"/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266700</xdr:colOff>
      <xdr:row>119</xdr:row>
      <xdr:rowOff>381000</xdr:rowOff>
    </xdr:from>
    <xdr:ext cx="1095375" cy="600075"/>
    <xdr:pic>
      <xdr:nvPicPr>
        <xdr:cNvPr id="27" name="image26.jpg"/>
        <xdr:cNvPicPr preferRelativeResize="0"/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135</xdr:row>
      <xdr:rowOff>247650</xdr:rowOff>
    </xdr:from>
    <xdr:ext cx="1114425" cy="638175"/>
    <xdr:pic>
      <xdr:nvPicPr>
        <xdr:cNvPr id="28" name="image27.jpg"/>
        <xdr:cNvPicPr preferRelativeResize="0"/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257175</xdr:colOff>
      <xdr:row>139</xdr:row>
      <xdr:rowOff>419100</xdr:rowOff>
    </xdr:from>
    <xdr:ext cx="1076325" cy="495300"/>
    <xdr:pic>
      <xdr:nvPicPr>
        <xdr:cNvPr id="31" name="image28.jpg"/>
        <xdr:cNvPicPr preferRelativeResize="0"/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247650</xdr:colOff>
      <xdr:row>142</xdr:row>
      <xdr:rowOff>409575</xdr:rowOff>
    </xdr:from>
    <xdr:ext cx="1000125" cy="495300"/>
    <xdr:pic>
      <xdr:nvPicPr>
        <xdr:cNvPr id="32" name="image29.jpg"/>
        <xdr:cNvPicPr preferRelativeResize="0"/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323850</xdr:colOff>
      <xdr:row>145</xdr:row>
      <xdr:rowOff>238125</xdr:rowOff>
    </xdr:from>
    <xdr:ext cx="914400" cy="762000"/>
    <xdr:pic>
      <xdr:nvPicPr>
        <xdr:cNvPr id="33" name="image30.jpg"/>
        <xdr:cNvPicPr preferRelativeResize="0"/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148</xdr:row>
      <xdr:rowOff>228600</xdr:rowOff>
    </xdr:from>
    <xdr:ext cx="942975" cy="762000"/>
    <xdr:pic>
      <xdr:nvPicPr>
        <xdr:cNvPr id="34" name="image31.jpg"/>
        <xdr:cNvPicPr preferRelativeResize="0"/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342900</xdr:colOff>
      <xdr:row>151</xdr:row>
      <xdr:rowOff>409575</xdr:rowOff>
    </xdr:from>
    <xdr:ext cx="885825" cy="647700"/>
    <xdr:pic>
      <xdr:nvPicPr>
        <xdr:cNvPr id="35" name="image32.jpg"/>
        <xdr:cNvPicPr preferRelativeResize="0"/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457200</xdr:colOff>
      <xdr:row>154</xdr:row>
      <xdr:rowOff>342900</xdr:rowOff>
    </xdr:from>
    <xdr:ext cx="895350" cy="619125"/>
    <xdr:pic>
      <xdr:nvPicPr>
        <xdr:cNvPr id="36" name="image33.jpg"/>
        <xdr:cNvPicPr preferRelativeResize="0"/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333375</xdr:colOff>
      <xdr:row>156</xdr:row>
      <xdr:rowOff>323850</xdr:rowOff>
    </xdr:from>
    <xdr:ext cx="885825" cy="657225"/>
    <xdr:pic>
      <xdr:nvPicPr>
        <xdr:cNvPr id="37" name="image34.jpg"/>
        <xdr:cNvPicPr preferRelativeResize="0"/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352425</xdr:colOff>
      <xdr:row>159</xdr:row>
      <xdr:rowOff>304800</xdr:rowOff>
    </xdr:from>
    <xdr:ext cx="895350" cy="619125"/>
    <xdr:pic>
      <xdr:nvPicPr>
        <xdr:cNvPr id="38" name="image35.jpg"/>
        <xdr:cNvPicPr preferRelativeResize="0"/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170</xdr:row>
      <xdr:rowOff>285750</xdr:rowOff>
    </xdr:from>
    <xdr:ext cx="866775" cy="600075"/>
    <xdr:pic>
      <xdr:nvPicPr>
        <xdr:cNvPr id="39" name="image36.jpg"/>
        <xdr:cNvPicPr preferRelativeResize="0"/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381000</xdr:colOff>
      <xdr:row>174</xdr:row>
      <xdr:rowOff>295275</xdr:rowOff>
    </xdr:from>
    <xdr:ext cx="904875" cy="628650"/>
    <xdr:pic>
      <xdr:nvPicPr>
        <xdr:cNvPr id="40" name="image37.jpg"/>
        <xdr:cNvPicPr preferRelativeResize="0"/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176</xdr:row>
      <xdr:rowOff>314325</xdr:rowOff>
    </xdr:from>
    <xdr:ext cx="942975" cy="723900"/>
    <xdr:pic>
      <xdr:nvPicPr>
        <xdr:cNvPr id="41" name="image38.jpg"/>
        <xdr:cNvPicPr preferRelativeResize="0"/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333375</xdr:colOff>
      <xdr:row>178</xdr:row>
      <xdr:rowOff>238125</xdr:rowOff>
    </xdr:from>
    <xdr:ext cx="942975" cy="752475"/>
    <xdr:pic>
      <xdr:nvPicPr>
        <xdr:cNvPr id="42" name="image39.jpg"/>
        <xdr:cNvPicPr preferRelativeResize="0"/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186</xdr:row>
      <xdr:rowOff>123825</xdr:rowOff>
    </xdr:from>
    <xdr:ext cx="1266825" cy="952500"/>
    <xdr:pic>
      <xdr:nvPicPr>
        <xdr:cNvPr id="43" name="image40.jpg"/>
        <xdr:cNvPicPr preferRelativeResize="0"/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238125</xdr:colOff>
      <xdr:row>188</xdr:row>
      <xdr:rowOff>285750</xdr:rowOff>
    </xdr:from>
    <xdr:ext cx="952500" cy="590550"/>
    <xdr:pic>
      <xdr:nvPicPr>
        <xdr:cNvPr id="44" name="image41.jpg"/>
        <xdr:cNvPicPr preferRelativeResize="0"/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342900</xdr:colOff>
      <xdr:row>191</xdr:row>
      <xdr:rowOff>352425</xdr:rowOff>
    </xdr:from>
    <xdr:ext cx="828675" cy="600075"/>
    <xdr:pic>
      <xdr:nvPicPr>
        <xdr:cNvPr id="45" name="image42.jpg"/>
        <xdr:cNvPicPr preferRelativeResize="0"/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333375</xdr:colOff>
      <xdr:row>194</xdr:row>
      <xdr:rowOff>323850</xdr:rowOff>
    </xdr:from>
    <xdr:ext cx="942975" cy="561975"/>
    <xdr:pic>
      <xdr:nvPicPr>
        <xdr:cNvPr id="46" name="image43.jpg"/>
        <xdr:cNvPicPr preferRelativeResize="0"/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333375</xdr:colOff>
      <xdr:row>197</xdr:row>
      <xdr:rowOff>314325</xdr:rowOff>
    </xdr:from>
    <xdr:ext cx="838200" cy="685800"/>
    <xdr:pic>
      <xdr:nvPicPr>
        <xdr:cNvPr id="47" name="image44.jpg"/>
        <xdr:cNvPicPr preferRelativeResize="0"/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266700</xdr:colOff>
      <xdr:row>204</xdr:row>
      <xdr:rowOff>371475</xdr:rowOff>
    </xdr:from>
    <xdr:ext cx="857250" cy="590550"/>
    <xdr:pic>
      <xdr:nvPicPr>
        <xdr:cNvPr id="48" name="image45.jpg"/>
        <xdr:cNvPicPr preferRelativeResize="0"/>
      </xdr:nvPicPr>
      <xdr:blipFill>
        <a:blip xmlns:r="http://schemas.openxmlformats.org/officeDocument/2006/relationships" r:embed="rId4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206</xdr:row>
      <xdr:rowOff>238125</xdr:rowOff>
    </xdr:from>
    <xdr:ext cx="981075" cy="647700"/>
    <xdr:pic>
      <xdr:nvPicPr>
        <xdr:cNvPr id="49" name="image46.jpg"/>
        <xdr:cNvPicPr preferRelativeResize="0"/>
      </xdr:nvPicPr>
      <xdr:blipFill>
        <a:blip xmlns:r="http://schemas.openxmlformats.org/officeDocument/2006/relationships" r:embed="rId4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228600</xdr:colOff>
      <xdr:row>208</xdr:row>
      <xdr:rowOff>57150</xdr:rowOff>
    </xdr:from>
    <xdr:ext cx="1143000" cy="1114425"/>
    <xdr:pic>
      <xdr:nvPicPr>
        <xdr:cNvPr id="50" name="image47.jpg"/>
        <xdr:cNvPicPr preferRelativeResize="0"/>
      </xdr:nvPicPr>
      <xdr:blipFill>
        <a:blip xmlns:r="http://schemas.openxmlformats.org/officeDocument/2006/relationships" r:embed="rId4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285750</xdr:colOff>
      <xdr:row>210</xdr:row>
      <xdr:rowOff>323850</xdr:rowOff>
    </xdr:from>
    <xdr:ext cx="895350" cy="619125"/>
    <xdr:pic>
      <xdr:nvPicPr>
        <xdr:cNvPr id="51" name="image48.jpg"/>
        <xdr:cNvPicPr preferRelativeResize="0"/>
      </xdr:nvPicPr>
      <xdr:blipFill>
        <a:blip xmlns:r="http://schemas.openxmlformats.org/officeDocument/2006/relationships" r:embed="rId4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371475</xdr:colOff>
      <xdr:row>214</xdr:row>
      <xdr:rowOff>123825</xdr:rowOff>
    </xdr:from>
    <xdr:ext cx="895350" cy="923925"/>
    <xdr:pic>
      <xdr:nvPicPr>
        <xdr:cNvPr id="52" name="image49.jpg"/>
        <xdr:cNvPicPr preferRelativeResize="0"/>
      </xdr:nvPicPr>
      <xdr:blipFill>
        <a:blip xmlns:r="http://schemas.openxmlformats.org/officeDocument/2006/relationships" r:embed="rId4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352425</xdr:colOff>
      <xdr:row>216</xdr:row>
      <xdr:rowOff>361950</xdr:rowOff>
    </xdr:from>
    <xdr:ext cx="895350" cy="609600"/>
    <xdr:pic>
      <xdr:nvPicPr>
        <xdr:cNvPr id="53" name="image50.jpg"/>
        <xdr:cNvPicPr preferRelativeResize="0"/>
      </xdr:nvPicPr>
      <xdr:blipFill>
        <a:blip xmlns:r="http://schemas.openxmlformats.org/officeDocument/2006/relationships" r:embed="rId5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342900</xdr:colOff>
      <xdr:row>220</xdr:row>
      <xdr:rowOff>333375</xdr:rowOff>
    </xdr:from>
    <xdr:ext cx="971550" cy="647700"/>
    <xdr:pic>
      <xdr:nvPicPr>
        <xdr:cNvPr id="54" name="image51.jpg"/>
        <xdr:cNvPicPr preferRelativeResize="0"/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371475</xdr:colOff>
      <xdr:row>223</xdr:row>
      <xdr:rowOff>247650</xdr:rowOff>
    </xdr:from>
    <xdr:ext cx="904875" cy="628650"/>
    <xdr:pic>
      <xdr:nvPicPr>
        <xdr:cNvPr id="55" name="image52.jpg"/>
        <xdr:cNvPicPr preferRelativeResize="0"/>
      </xdr:nvPicPr>
      <xdr:blipFill>
        <a:blip xmlns:r="http://schemas.openxmlformats.org/officeDocument/2006/relationships" r:embed="rId5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225</xdr:row>
      <xdr:rowOff>295275</xdr:rowOff>
    </xdr:from>
    <xdr:ext cx="971550" cy="581025"/>
    <xdr:pic>
      <xdr:nvPicPr>
        <xdr:cNvPr id="56" name="image53.jpg"/>
        <xdr:cNvPicPr preferRelativeResize="0"/>
      </xdr:nvPicPr>
      <xdr:blipFill>
        <a:blip xmlns:r="http://schemas.openxmlformats.org/officeDocument/2006/relationships" r:embed="rId5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295275</xdr:colOff>
      <xdr:row>228</xdr:row>
      <xdr:rowOff>295275</xdr:rowOff>
    </xdr:from>
    <xdr:ext cx="876300" cy="742950"/>
    <xdr:pic>
      <xdr:nvPicPr>
        <xdr:cNvPr id="57" name="image54.jpg"/>
        <xdr:cNvPicPr preferRelativeResize="0"/>
      </xdr:nvPicPr>
      <xdr:blipFill>
        <a:blip xmlns:r="http://schemas.openxmlformats.org/officeDocument/2006/relationships" r:embed="rId5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466725</xdr:colOff>
      <xdr:row>236</xdr:row>
      <xdr:rowOff>180975</xdr:rowOff>
    </xdr:from>
    <xdr:ext cx="895350" cy="704850"/>
    <xdr:pic>
      <xdr:nvPicPr>
        <xdr:cNvPr id="58" name="image55.jpg"/>
        <xdr:cNvPicPr preferRelativeResize="0"/>
      </xdr:nvPicPr>
      <xdr:blipFill>
        <a:blip xmlns:r="http://schemas.openxmlformats.org/officeDocument/2006/relationships" r:embed="rId5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342900</xdr:colOff>
      <xdr:row>239</xdr:row>
      <xdr:rowOff>228600</xdr:rowOff>
    </xdr:from>
    <xdr:ext cx="923925" cy="638175"/>
    <xdr:pic>
      <xdr:nvPicPr>
        <xdr:cNvPr id="59" name="image56.jpg"/>
        <xdr:cNvPicPr preferRelativeResize="0"/>
      </xdr:nvPicPr>
      <xdr:blipFill>
        <a:blip xmlns:r="http://schemas.openxmlformats.org/officeDocument/2006/relationships" r:embed="rId5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323850</xdr:colOff>
      <xdr:row>242</xdr:row>
      <xdr:rowOff>295275</xdr:rowOff>
    </xdr:from>
    <xdr:ext cx="962025" cy="561975"/>
    <xdr:pic>
      <xdr:nvPicPr>
        <xdr:cNvPr id="60" name="image57.jpg"/>
        <xdr:cNvPicPr preferRelativeResize="0"/>
      </xdr:nvPicPr>
      <xdr:blipFill>
        <a:blip xmlns:r="http://schemas.openxmlformats.org/officeDocument/2006/relationships" r:embed="rId5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419100</xdr:colOff>
      <xdr:row>248</xdr:row>
      <xdr:rowOff>400050</xdr:rowOff>
    </xdr:from>
    <xdr:ext cx="923925" cy="447675"/>
    <xdr:pic>
      <xdr:nvPicPr>
        <xdr:cNvPr id="61" name="image58.jpg"/>
        <xdr:cNvPicPr preferRelativeResize="0"/>
      </xdr:nvPicPr>
      <xdr:blipFill>
        <a:blip xmlns:r="http://schemas.openxmlformats.org/officeDocument/2006/relationships" r:embed="rId5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28575</xdr:colOff>
      <xdr:row>253</xdr:row>
      <xdr:rowOff>47625</xdr:rowOff>
    </xdr:from>
    <xdr:ext cx="1333500" cy="895350"/>
    <xdr:pic>
      <xdr:nvPicPr>
        <xdr:cNvPr id="62" name="image59.jpg"/>
        <xdr:cNvPicPr preferRelativeResize="0"/>
      </xdr:nvPicPr>
      <xdr:blipFill>
        <a:blip xmlns:r="http://schemas.openxmlformats.org/officeDocument/2006/relationships" r:embed="rId5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114300</xdr:colOff>
      <xdr:row>255</xdr:row>
      <xdr:rowOff>38100</xdr:rowOff>
    </xdr:from>
    <xdr:ext cx="1285875" cy="876300"/>
    <xdr:pic>
      <xdr:nvPicPr>
        <xdr:cNvPr id="63" name="image60.jpg"/>
        <xdr:cNvPicPr preferRelativeResize="0"/>
      </xdr:nvPicPr>
      <xdr:blipFill>
        <a:blip xmlns:r="http://schemas.openxmlformats.org/officeDocument/2006/relationships" r:embed="rId6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209550</xdr:colOff>
      <xdr:row>257</xdr:row>
      <xdr:rowOff>400050</xdr:rowOff>
    </xdr:from>
    <xdr:ext cx="1228725" cy="561975"/>
    <xdr:pic>
      <xdr:nvPicPr>
        <xdr:cNvPr id="64" name="image61.jpg"/>
        <xdr:cNvPicPr preferRelativeResize="0"/>
      </xdr:nvPicPr>
      <xdr:blipFill>
        <a:blip xmlns:r="http://schemas.openxmlformats.org/officeDocument/2006/relationships" r:embed="rId6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152400</xdr:colOff>
      <xdr:row>263</xdr:row>
      <xdr:rowOff>47625</xdr:rowOff>
    </xdr:from>
    <xdr:ext cx="1285875" cy="971550"/>
    <xdr:pic>
      <xdr:nvPicPr>
        <xdr:cNvPr id="65" name="image62.jpg"/>
        <xdr:cNvPicPr preferRelativeResize="0"/>
      </xdr:nvPicPr>
      <xdr:blipFill>
        <a:blip xmlns:r="http://schemas.openxmlformats.org/officeDocument/2006/relationships" r:embed="rId6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190500</xdr:colOff>
      <xdr:row>268</xdr:row>
      <xdr:rowOff>466725</xdr:rowOff>
    </xdr:from>
    <xdr:ext cx="1304925" cy="504825"/>
    <xdr:pic>
      <xdr:nvPicPr>
        <xdr:cNvPr id="66" name="image63.jpg"/>
        <xdr:cNvPicPr preferRelativeResize="0"/>
      </xdr:nvPicPr>
      <xdr:blipFill>
        <a:blip xmlns:r="http://schemas.openxmlformats.org/officeDocument/2006/relationships" r:embed="rId6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161925</xdr:colOff>
      <xdr:row>271</xdr:row>
      <xdr:rowOff>142875</xdr:rowOff>
    </xdr:from>
    <xdr:ext cx="1800225" cy="781050"/>
    <xdr:pic>
      <xdr:nvPicPr>
        <xdr:cNvPr id="67" name="image64.jpg"/>
        <xdr:cNvPicPr preferRelativeResize="0"/>
      </xdr:nvPicPr>
      <xdr:blipFill>
        <a:blip xmlns:r="http://schemas.openxmlformats.org/officeDocument/2006/relationships" r:embed="rId6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114300</xdr:colOff>
      <xdr:row>275</xdr:row>
      <xdr:rowOff>47625</xdr:rowOff>
    </xdr:from>
    <xdr:ext cx="1476375" cy="904875"/>
    <xdr:pic>
      <xdr:nvPicPr>
        <xdr:cNvPr id="68" name="image65.jpg"/>
        <xdr:cNvPicPr preferRelativeResize="0"/>
      </xdr:nvPicPr>
      <xdr:blipFill>
        <a:blip xmlns:r="http://schemas.openxmlformats.org/officeDocument/2006/relationships" r:embed="rId6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266700</xdr:colOff>
      <xdr:row>277</xdr:row>
      <xdr:rowOff>438150</xdr:rowOff>
    </xdr:from>
    <xdr:ext cx="990600" cy="333375"/>
    <xdr:pic>
      <xdr:nvPicPr>
        <xdr:cNvPr id="69" name="image66.jpg"/>
        <xdr:cNvPicPr preferRelativeResize="0"/>
      </xdr:nvPicPr>
      <xdr:blipFill>
        <a:blip xmlns:r="http://schemas.openxmlformats.org/officeDocument/2006/relationships" r:embed="rId6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276225</xdr:colOff>
      <xdr:row>281</xdr:row>
      <xdr:rowOff>390525</xdr:rowOff>
    </xdr:from>
    <xdr:ext cx="1162050" cy="552450"/>
    <xdr:pic>
      <xdr:nvPicPr>
        <xdr:cNvPr id="70" name="image67.jpg"/>
        <xdr:cNvPicPr preferRelativeResize="0"/>
      </xdr:nvPicPr>
      <xdr:blipFill>
        <a:blip xmlns:r="http://schemas.openxmlformats.org/officeDocument/2006/relationships" r:embed="rId6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257175</xdr:colOff>
      <xdr:row>286</xdr:row>
      <xdr:rowOff>295275</xdr:rowOff>
    </xdr:from>
    <xdr:ext cx="895350" cy="571500"/>
    <xdr:pic>
      <xdr:nvPicPr>
        <xdr:cNvPr id="71" name="image68.jpg"/>
        <xdr:cNvPicPr preferRelativeResize="0"/>
      </xdr:nvPicPr>
      <xdr:blipFill>
        <a:blip xmlns:r="http://schemas.openxmlformats.org/officeDocument/2006/relationships" r:embed="rId6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295275</xdr:colOff>
      <xdr:row>289</xdr:row>
      <xdr:rowOff>285750</xdr:rowOff>
    </xdr:from>
    <xdr:ext cx="857250" cy="647700"/>
    <xdr:pic>
      <xdr:nvPicPr>
        <xdr:cNvPr id="72" name="image69.jpg"/>
        <xdr:cNvPicPr preferRelativeResize="0"/>
      </xdr:nvPicPr>
      <xdr:blipFill>
        <a:blip xmlns:r="http://schemas.openxmlformats.org/officeDocument/2006/relationships" r:embed="rId6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352425</xdr:colOff>
      <xdr:row>294</xdr:row>
      <xdr:rowOff>238125</xdr:rowOff>
    </xdr:from>
    <xdr:ext cx="1143000" cy="762000"/>
    <xdr:pic>
      <xdr:nvPicPr>
        <xdr:cNvPr id="73" name="image70.jpg"/>
        <xdr:cNvPicPr preferRelativeResize="0"/>
      </xdr:nvPicPr>
      <xdr:blipFill>
        <a:blip xmlns:r="http://schemas.openxmlformats.org/officeDocument/2006/relationships" r:embed="rId7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295275</xdr:colOff>
      <xdr:row>298</xdr:row>
      <xdr:rowOff>200025</xdr:rowOff>
    </xdr:from>
    <xdr:ext cx="1066800" cy="838200"/>
    <xdr:pic>
      <xdr:nvPicPr>
        <xdr:cNvPr id="74" name="image71.jpg"/>
        <xdr:cNvPicPr preferRelativeResize="0"/>
      </xdr:nvPicPr>
      <xdr:blipFill>
        <a:blip xmlns:r="http://schemas.openxmlformats.org/officeDocument/2006/relationships" r:embed="rId7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285750</xdr:colOff>
      <xdr:row>300</xdr:row>
      <xdr:rowOff>533400</xdr:rowOff>
    </xdr:from>
    <xdr:ext cx="981075" cy="314325"/>
    <xdr:pic>
      <xdr:nvPicPr>
        <xdr:cNvPr id="75" name="image72.jpg"/>
        <xdr:cNvPicPr preferRelativeResize="0"/>
      </xdr:nvPicPr>
      <xdr:blipFill>
        <a:blip xmlns:r="http://schemas.openxmlformats.org/officeDocument/2006/relationships" r:embed="rId7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247650</xdr:colOff>
      <xdr:row>309</xdr:row>
      <xdr:rowOff>438150</xdr:rowOff>
    </xdr:from>
    <xdr:ext cx="971550" cy="409575"/>
    <xdr:pic>
      <xdr:nvPicPr>
        <xdr:cNvPr id="76" name="image73.jpg"/>
        <xdr:cNvPicPr preferRelativeResize="0"/>
      </xdr:nvPicPr>
      <xdr:blipFill>
        <a:blip xmlns:r="http://schemas.openxmlformats.org/officeDocument/2006/relationships" r:embed="rId7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314325</xdr:colOff>
      <xdr:row>316</xdr:row>
      <xdr:rowOff>447675</xdr:rowOff>
    </xdr:from>
    <xdr:ext cx="895350" cy="504825"/>
    <xdr:pic>
      <xdr:nvPicPr>
        <xdr:cNvPr id="77" name="image74.jpg"/>
        <xdr:cNvPicPr preferRelativeResize="0"/>
      </xdr:nvPicPr>
      <xdr:blipFill>
        <a:blip xmlns:r="http://schemas.openxmlformats.org/officeDocument/2006/relationships" r:embed="rId7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323850</xdr:colOff>
      <xdr:row>320</xdr:row>
      <xdr:rowOff>295275</xdr:rowOff>
    </xdr:from>
    <xdr:ext cx="885825" cy="790575"/>
    <xdr:pic>
      <xdr:nvPicPr>
        <xdr:cNvPr id="78" name="image75.jpg"/>
        <xdr:cNvPicPr preferRelativeResize="0"/>
      </xdr:nvPicPr>
      <xdr:blipFill>
        <a:blip xmlns:r="http://schemas.openxmlformats.org/officeDocument/2006/relationships" r:embed="rId7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209550</xdr:colOff>
      <xdr:row>323</xdr:row>
      <xdr:rowOff>219075</xdr:rowOff>
    </xdr:from>
    <xdr:ext cx="1019175" cy="819150"/>
    <xdr:pic>
      <xdr:nvPicPr>
        <xdr:cNvPr id="79" name="image76.jpg"/>
        <xdr:cNvPicPr preferRelativeResize="0"/>
      </xdr:nvPicPr>
      <xdr:blipFill>
        <a:blip xmlns:r="http://schemas.openxmlformats.org/officeDocument/2006/relationships" r:embed="rId7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295275</xdr:colOff>
      <xdr:row>325</xdr:row>
      <xdr:rowOff>257175</xdr:rowOff>
    </xdr:from>
    <xdr:ext cx="885825" cy="676275"/>
    <xdr:pic>
      <xdr:nvPicPr>
        <xdr:cNvPr id="80" name="image77.jpg"/>
        <xdr:cNvPicPr preferRelativeResize="0"/>
      </xdr:nvPicPr>
      <xdr:blipFill>
        <a:blip xmlns:r="http://schemas.openxmlformats.org/officeDocument/2006/relationships" r:embed="rId7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219075</xdr:colOff>
      <xdr:row>331</xdr:row>
      <xdr:rowOff>476250</xdr:rowOff>
    </xdr:from>
    <xdr:ext cx="942975" cy="438150"/>
    <xdr:pic>
      <xdr:nvPicPr>
        <xdr:cNvPr id="81" name="image78.jpg"/>
        <xdr:cNvPicPr preferRelativeResize="0"/>
      </xdr:nvPicPr>
      <xdr:blipFill>
        <a:blip xmlns:r="http://schemas.openxmlformats.org/officeDocument/2006/relationships" r:embed="rId7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336</xdr:row>
      <xdr:rowOff>428625</xdr:rowOff>
    </xdr:from>
    <xdr:ext cx="942975" cy="533400"/>
    <xdr:pic>
      <xdr:nvPicPr>
        <xdr:cNvPr id="82" name="image79.jpg"/>
        <xdr:cNvPicPr preferRelativeResize="0"/>
      </xdr:nvPicPr>
      <xdr:blipFill>
        <a:blip xmlns:r="http://schemas.openxmlformats.org/officeDocument/2006/relationships" r:embed="rId7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247650</xdr:colOff>
      <xdr:row>339</xdr:row>
      <xdr:rowOff>323850</xdr:rowOff>
    </xdr:from>
    <xdr:ext cx="895350" cy="581025"/>
    <xdr:pic>
      <xdr:nvPicPr>
        <xdr:cNvPr id="83" name="image80.jpg"/>
        <xdr:cNvPicPr preferRelativeResize="0"/>
      </xdr:nvPicPr>
      <xdr:blipFill>
        <a:blip xmlns:r="http://schemas.openxmlformats.org/officeDocument/2006/relationships" r:embed="rId8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285750</xdr:colOff>
      <xdr:row>344</xdr:row>
      <xdr:rowOff>438150</xdr:rowOff>
    </xdr:from>
    <xdr:ext cx="952500" cy="600075"/>
    <xdr:pic>
      <xdr:nvPicPr>
        <xdr:cNvPr id="84" name="image81.jpg"/>
        <xdr:cNvPicPr preferRelativeResize="0"/>
      </xdr:nvPicPr>
      <xdr:blipFill>
        <a:blip xmlns:r="http://schemas.openxmlformats.org/officeDocument/2006/relationships" r:embed="rId8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295275</xdr:colOff>
      <xdr:row>348</xdr:row>
      <xdr:rowOff>285750</xdr:rowOff>
    </xdr:from>
    <xdr:ext cx="952500" cy="590550"/>
    <xdr:pic>
      <xdr:nvPicPr>
        <xdr:cNvPr id="85" name="image82.jpg"/>
        <xdr:cNvPicPr preferRelativeResize="0"/>
      </xdr:nvPicPr>
      <xdr:blipFill>
        <a:blip xmlns:r="http://schemas.openxmlformats.org/officeDocument/2006/relationships" r:embed="rId8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133350</xdr:colOff>
      <xdr:row>352</xdr:row>
      <xdr:rowOff>342900</xdr:rowOff>
    </xdr:from>
    <xdr:ext cx="1409700" cy="628650"/>
    <xdr:pic>
      <xdr:nvPicPr>
        <xdr:cNvPr id="86" name="image83.jpg"/>
        <xdr:cNvPicPr preferRelativeResize="0"/>
      </xdr:nvPicPr>
      <xdr:blipFill>
        <a:blip xmlns:r="http://schemas.openxmlformats.org/officeDocument/2006/relationships" r:embed="rId8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356</xdr:row>
      <xdr:rowOff>628650</xdr:rowOff>
    </xdr:from>
    <xdr:ext cx="914400" cy="400050"/>
    <xdr:pic>
      <xdr:nvPicPr>
        <xdr:cNvPr id="87" name="image84.jpg"/>
        <xdr:cNvPicPr preferRelativeResize="0"/>
      </xdr:nvPicPr>
      <xdr:blipFill>
        <a:blip xmlns:r="http://schemas.openxmlformats.org/officeDocument/2006/relationships" r:embed="rId8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381000</xdr:colOff>
      <xdr:row>360</xdr:row>
      <xdr:rowOff>571500</xdr:rowOff>
    </xdr:from>
    <xdr:ext cx="923925" cy="342900"/>
    <xdr:pic>
      <xdr:nvPicPr>
        <xdr:cNvPr id="88" name="image85.jpg"/>
        <xdr:cNvPicPr preferRelativeResize="0"/>
      </xdr:nvPicPr>
      <xdr:blipFill>
        <a:blip xmlns:r="http://schemas.openxmlformats.org/officeDocument/2006/relationships" r:embed="rId8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323850</xdr:colOff>
      <xdr:row>366</xdr:row>
      <xdr:rowOff>333375</xdr:rowOff>
    </xdr:from>
    <xdr:ext cx="904875" cy="400050"/>
    <xdr:pic>
      <xdr:nvPicPr>
        <xdr:cNvPr id="89" name="image86.jpg"/>
        <xdr:cNvPicPr preferRelativeResize="0"/>
      </xdr:nvPicPr>
      <xdr:blipFill>
        <a:blip xmlns:r="http://schemas.openxmlformats.org/officeDocument/2006/relationships" r:embed="rId8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209550</xdr:colOff>
      <xdr:row>369</xdr:row>
      <xdr:rowOff>371475</xdr:rowOff>
    </xdr:from>
    <xdr:ext cx="1419225" cy="600075"/>
    <xdr:pic>
      <xdr:nvPicPr>
        <xdr:cNvPr id="90" name="image87.jpg"/>
        <xdr:cNvPicPr preferRelativeResize="0"/>
      </xdr:nvPicPr>
      <xdr:blipFill>
        <a:blip xmlns:r="http://schemas.openxmlformats.org/officeDocument/2006/relationships" r:embed="rId8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161925</xdr:colOff>
      <xdr:row>376</xdr:row>
      <xdr:rowOff>276225</xdr:rowOff>
    </xdr:from>
    <xdr:ext cx="971550" cy="581025"/>
    <xdr:pic>
      <xdr:nvPicPr>
        <xdr:cNvPr id="91" name="image88.jpg"/>
        <xdr:cNvPicPr preferRelativeResize="0"/>
      </xdr:nvPicPr>
      <xdr:blipFill>
        <a:blip xmlns:r="http://schemas.openxmlformats.org/officeDocument/2006/relationships" r:embed="rId8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333375</xdr:colOff>
      <xdr:row>380</xdr:row>
      <xdr:rowOff>419100</xdr:rowOff>
    </xdr:from>
    <xdr:ext cx="914400" cy="581025"/>
    <xdr:pic>
      <xdr:nvPicPr>
        <xdr:cNvPr id="92" name="image89.jpg"/>
        <xdr:cNvPicPr preferRelativeResize="0"/>
      </xdr:nvPicPr>
      <xdr:blipFill>
        <a:blip xmlns:r="http://schemas.openxmlformats.org/officeDocument/2006/relationships" r:embed="rId8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285750</xdr:colOff>
      <xdr:row>382</xdr:row>
      <xdr:rowOff>400050</xdr:rowOff>
    </xdr:from>
    <xdr:ext cx="1257300" cy="533400"/>
    <xdr:pic>
      <xdr:nvPicPr>
        <xdr:cNvPr id="93" name="image90.jpg"/>
        <xdr:cNvPicPr preferRelativeResize="0"/>
      </xdr:nvPicPr>
      <xdr:blipFill>
        <a:blip xmlns:r="http://schemas.openxmlformats.org/officeDocument/2006/relationships" r:embed="rId9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361950</xdr:colOff>
      <xdr:row>384</xdr:row>
      <xdr:rowOff>466725</xdr:rowOff>
    </xdr:from>
    <xdr:ext cx="895350" cy="342900"/>
    <xdr:pic>
      <xdr:nvPicPr>
        <xdr:cNvPr id="94" name="image91.jpg"/>
        <xdr:cNvPicPr preferRelativeResize="0"/>
      </xdr:nvPicPr>
      <xdr:blipFill>
        <a:blip xmlns:r="http://schemas.openxmlformats.org/officeDocument/2006/relationships" r:embed="rId9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209550</xdr:colOff>
      <xdr:row>388</xdr:row>
      <xdr:rowOff>419100</xdr:rowOff>
    </xdr:from>
    <xdr:ext cx="1133475" cy="504825"/>
    <xdr:pic>
      <xdr:nvPicPr>
        <xdr:cNvPr id="95" name="image92.jpg"/>
        <xdr:cNvPicPr preferRelativeResize="0"/>
      </xdr:nvPicPr>
      <xdr:blipFill>
        <a:blip xmlns:r="http://schemas.openxmlformats.org/officeDocument/2006/relationships" r:embed="rId9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247650</xdr:colOff>
      <xdr:row>393</xdr:row>
      <xdr:rowOff>571500</xdr:rowOff>
    </xdr:from>
    <xdr:ext cx="990600" cy="409575"/>
    <xdr:pic>
      <xdr:nvPicPr>
        <xdr:cNvPr id="96" name="image93.jpg"/>
        <xdr:cNvPicPr preferRelativeResize="0"/>
      </xdr:nvPicPr>
      <xdr:blipFill>
        <a:blip xmlns:r="http://schemas.openxmlformats.org/officeDocument/2006/relationships" r:embed="rId9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409575</xdr:colOff>
      <xdr:row>395</xdr:row>
      <xdr:rowOff>295275</xdr:rowOff>
    </xdr:from>
    <xdr:ext cx="904875" cy="657225"/>
    <xdr:pic>
      <xdr:nvPicPr>
        <xdr:cNvPr id="97" name="image94.jpg"/>
        <xdr:cNvPicPr preferRelativeResize="0"/>
      </xdr:nvPicPr>
      <xdr:blipFill>
        <a:blip xmlns:r="http://schemas.openxmlformats.org/officeDocument/2006/relationships" r:embed="rId9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295275</xdr:colOff>
      <xdr:row>397</xdr:row>
      <xdr:rowOff>266700</xdr:rowOff>
    </xdr:from>
    <xdr:ext cx="923925" cy="714375"/>
    <xdr:pic>
      <xdr:nvPicPr>
        <xdr:cNvPr id="98" name="image95.jpg"/>
        <xdr:cNvPicPr preferRelativeResize="0"/>
      </xdr:nvPicPr>
      <xdr:blipFill>
        <a:blip xmlns:r="http://schemas.openxmlformats.org/officeDocument/2006/relationships" r:embed="rId9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219075</xdr:colOff>
      <xdr:row>400</xdr:row>
      <xdr:rowOff>409575</xdr:rowOff>
    </xdr:from>
    <xdr:ext cx="1219200" cy="723900"/>
    <xdr:pic>
      <xdr:nvPicPr>
        <xdr:cNvPr id="99" name="image96.jpg"/>
        <xdr:cNvPicPr preferRelativeResize="0"/>
      </xdr:nvPicPr>
      <xdr:blipFill>
        <a:blip xmlns:r="http://schemas.openxmlformats.org/officeDocument/2006/relationships" r:embed="rId9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314325</xdr:colOff>
      <xdr:row>405</xdr:row>
      <xdr:rowOff>304800</xdr:rowOff>
    </xdr:from>
    <xdr:ext cx="1162050" cy="619125"/>
    <xdr:pic>
      <xdr:nvPicPr>
        <xdr:cNvPr id="100" name="image97.jpg"/>
        <xdr:cNvPicPr preferRelativeResize="0"/>
      </xdr:nvPicPr>
      <xdr:blipFill>
        <a:blip xmlns:r="http://schemas.openxmlformats.org/officeDocument/2006/relationships" r:embed="rId9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285750</xdr:colOff>
      <xdr:row>410</xdr:row>
      <xdr:rowOff>228600</xdr:rowOff>
    </xdr:from>
    <xdr:ext cx="1247775" cy="762000"/>
    <xdr:pic>
      <xdr:nvPicPr>
        <xdr:cNvPr id="101" name="image98.jpg"/>
        <xdr:cNvPicPr preferRelativeResize="0"/>
      </xdr:nvPicPr>
      <xdr:blipFill>
        <a:blip xmlns:r="http://schemas.openxmlformats.org/officeDocument/2006/relationships" r:embed="rId9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95250</xdr:colOff>
      <xdr:row>414</xdr:row>
      <xdr:rowOff>104775</xdr:rowOff>
    </xdr:from>
    <xdr:ext cx="1333500" cy="1114425"/>
    <xdr:pic>
      <xdr:nvPicPr>
        <xdr:cNvPr id="102" name="image99.jpg"/>
        <xdr:cNvPicPr preferRelativeResize="0"/>
      </xdr:nvPicPr>
      <xdr:blipFill>
        <a:blip xmlns:r="http://schemas.openxmlformats.org/officeDocument/2006/relationships" r:embed="rId9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416</xdr:row>
      <xdr:rowOff>352425</xdr:rowOff>
    </xdr:from>
    <xdr:ext cx="1466850" cy="561975"/>
    <xdr:pic>
      <xdr:nvPicPr>
        <xdr:cNvPr id="103" name="image100.jpg"/>
        <xdr:cNvPicPr preferRelativeResize="0"/>
      </xdr:nvPicPr>
      <xdr:blipFill>
        <a:blip xmlns:r="http://schemas.openxmlformats.org/officeDocument/2006/relationships" r:embed="rId10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114300</xdr:colOff>
      <xdr:row>422</xdr:row>
      <xdr:rowOff>285750</xdr:rowOff>
    </xdr:from>
    <xdr:ext cx="1438275" cy="542925"/>
    <xdr:pic>
      <xdr:nvPicPr>
        <xdr:cNvPr id="104" name="image101.jpg"/>
        <xdr:cNvPicPr preferRelativeResize="0"/>
      </xdr:nvPicPr>
      <xdr:blipFill>
        <a:blip xmlns:r="http://schemas.openxmlformats.org/officeDocument/2006/relationships" r:embed="rId10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295275</xdr:colOff>
      <xdr:row>428</xdr:row>
      <xdr:rowOff>333375</xdr:rowOff>
    </xdr:from>
    <xdr:ext cx="1238250" cy="495300"/>
    <xdr:pic>
      <xdr:nvPicPr>
        <xdr:cNvPr id="105" name="image102.jpg"/>
        <xdr:cNvPicPr preferRelativeResize="0"/>
      </xdr:nvPicPr>
      <xdr:blipFill>
        <a:blip xmlns:r="http://schemas.openxmlformats.org/officeDocument/2006/relationships" r:embed="rId10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276225</xdr:colOff>
      <xdr:row>432</xdr:row>
      <xdr:rowOff>323850</xdr:rowOff>
    </xdr:from>
    <xdr:ext cx="904875" cy="571500"/>
    <xdr:pic>
      <xdr:nvPicPr>
        <xdr:cNvPr id="106" name="image103.jpg"/>
        <xdr:cNvPicPr preferRelativeResize="0"/>
      </xdr:nvPicPr>
      <xdr:blipFill>
        <a:blip xmlns:r="http://schemas.openxmlformats.org/officeDocument/2006/relationships" r:embed="rId10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85725</xdr:colOff>
      <xdr:row>438</xdr:row>
      <xdr:rowOff>57150</xdr:rowOff>
    </xdr:from>
    <xdr:ext cx="1495425" cy="1133475"/>
    <xdr:pic>
      <xdr:nvPicPr>
        <xdr:cNvPr id="107" name="image104.jpg"/>
        <xdr:cNvPicPr preferRelativeResize="0"/>
      </xdr:nvPicPr>
      <xdr:blipFill>
        <a:blip xmlns:r="http://schemas.openxmlformats.org/officeDocument/2006/relationships" r:embed="rId10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76200</xdr:colOff>
      <xdr:row>440</xdr:row>
      <xdr:rowOff>66675</xdr:rowOff>
    </xdr:from>
    <xdr:ext cx="1476375" cy="1114425"/>
    <xdr:pic>
      <xdr:nvPicPr>
        <xdr:cNvPr id="108" name="image105.jpg"/>
        <xdr:cNvPicPr preferRelativeResize="0"/>
      </xdr:nvPicPr>
      <xdr:blipFill>
        <a:blip xmlns:r="http://schemas.openxmlformats.org/officeDocument/2006/relationships" r:embed="rId10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266700</xdr:colOff>
      <xdr:row>442</xdr:row>
      <xdr:rowOff>371475</xdr:rowOff>
    </xdr:from>
    <xdr:ext cx="923925" cy="466725"/>
    <xdr:pic>
      <xdr:nvPicPr>
        <xdr:cNvPr id="109" name="image106.jpg"/>
        <xdr:cNvPicPr preferRelativeResize="0"/>
      </xdr:nvPicPr>
      <xdr:blipFill>
        <a:blip xmlns:r="http://schemas.openxmlformats.org/officeDocument/2006/relationships" r:embed="rId10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447</xdr:row>
      <xdr:rowOff>533400</xdr:rowOff>
    </xdr:from>
    <xdr:ext cx="904875" cy="438150"/>
    <xdr:pic>
      <xdr:nvPicPr>
        <xdr:cNvPr id="110" name="image107.jpg"/>
        <xdr:cNvPicPr preferRelativeResize="0"/>
      </xdr:nvPicPr>
      <xdr:blipFill>
        <a:blip xmlns:r="http://schemas.openxmlformats.org/officeDocument/2006/relationships" r:embed="rId10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285750</xdr:colOff>
      <xdr:row>452</xdr:row>
      <xdr:rowOff>552450</xdr:rowOff>
    </xdr:from>
    <xdr:ext cx="866775" cy="466725"/>
    <xdr:pic>
      <xdr:nvPicPr>
        <xdr:cNvPr id="111" name="image108.jpg"/>
        <xdr:cNvPicPr preferRelativeResize="0"/>
      </xdr:nvPicPr>
      <xdr:blipFill>
        <a:blip xmlns:r="http://schemas.openxmlformats.org/officeDocument/2006/relationships" r:embed="rId10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459</xdr:row>
      <xdr:rowOff>247650</xdr:rowOff>
    </xdr:from>
    <xdr:ext cx="1123950" cy="685800"/>
    <xdr:pic>
      <xdr:nvPicPr>
        <xdr:cNvPr id="112" name="image109.jpg"/>
        <xdr:cNvPicPr preferRelativeResize="0"/>
      </xdr:nvPicPr>
      <xdr:blipFill>
        <a:blip xmlns:r="http://schemas.openxmlformats.org/officeDocument/2006/relationships" r:embed="rId10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209550</xdr:colOff>
      <xdr:row>465</xdr:row>
      <xdr:rowOff>361950</xdr:rowOff>
    </xdr:from>
    <xdr:ext cx="895350" cy="485775"/>
    <xdr:pic>
      <xdr:nvPicPr>
        <xdr:cNvPr id="113" name="image110.jpg"/>
        <xdr:cNvPicPr preferRelativeResize="0"/>
      </xdr:nvPicPr>
      <xdr:blipFill>
        <a:blip xmlns:r="http://schemas.openxmlformats.org/officeDocument/2006/relationships" r:embed="rId11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209550</xdr:colOff>
      <xdr:row>468</xdr:row>
      <xdr:rowOff>542925</xdr:rowOff>
    </xdr:from>
    <xdr:ext cx="895350" cy="485775"/>
    <xdr:pic>
      <xdr:nvPicPr>
        <xdr:cNvPr id="114" name="image111.jpg"/>
        <xdr:cNvPicPr preferRelativeResize="0"/>
      </xdr:nvPicPr>
      <xdr:blipFill>
        <a:blip xmlns:r="http://schemas.openxmlformats.org/officeDocument/2006/relationships" r:embed="rId11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276225</xdr:colOff>
      <xdr:row>472</xdr:row>
      <xdr:rowOff>476250</xdr:rowOff>
    </xdr:from>
    <xdr:ext cx="904875" cy="466725"/>
    <xdr:pic>
      <xdr:nvPicPr>
        <xdr:cNvPr id="115" name="image112.jpg"/>
        <xdr:cNvPicPr preferRelativeResize="0"/>
      </xdr:nvPicPr>
      <xdr:blipFill>
        <a:blip xmlns:r="http://schemas.openxmlformats.org/officeDocument/2006/relationships" r:embed="rId11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66675</xdr:colOff>
      <xdr:row>23</xdr:row>
      <xdr:rowOff>66675</xdr:rowOff>
    </xdr:from>
    <xdr:ext cx="1409700" cy="1409700"/>
    <xdr:pic>
      <xdr:nvPicPr>
        <xdr:cNvPr id="116" name="image113.jpg"/>
        <xdr:cNvPicPr preferRelativeResize="0"/>
      </xdr:nvPicPr>
      <xdr:blipFill>
        <a:blip xmlns:r="http://schemas.openxmlformats.org/officeDocument/2006/relationships" r:embed="rId11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104775</xdr:colOff>
      <xdr:row>53</xdr:row>
      <xdr:rowOff>285750</xdr:rowOff>
    </xdr:from>
    <xdr:ext cx="1381125" cy="895350"/>
    <xdr:pic>
      <xdr:nvPicPr>
        <xdr:cNvPr id="117" name="image114.jpg"/>
        <xdr:cNvPicPr preferRelativeResize="0"/>
      </xdr:nvPicPr>
      <xdr:blipFill>
        <a:blip xmlns:r="http://schemas.openxmlformats.org/officeDocument/2006/relationships" r:embed="rId11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19050</xdr:colOff>
      <xdr:row>65</xdr:row>
      <xdr:rowOff>161925</xdr:rowOff>
    </xdr:from>
    <xdr:ext cx="1438275" cy="1057275"/>
    <xdr:pic>
      <xdr:nvPicPr>
        <xdr:cNvPr id="118" name="image115.jpg"/>
        <xdr:cNvPicPr preferRelativeResize="0"/>
      </xdr:nvPicPr>
      <xdr:blipFill>
        <a:blip xmlns:r="http://schemas.openxmlformats.org/officeDocument/2006/relationships" r:embed="rId11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171450</xdr:colOff>
      <xdr:row>70</xdr:row>
      <xdr:rowOff>257175</xdr:rowOff>
    </xdr:from>
    <xdr:ext cx="1152525" cy="895350"/>
    <xdr:pic>
      <xdr:nvPicPr>
        <xdr:cNvPr id="119" name="image116.jpg"/>
        <xdr:cNvPicPr preferRelativeResize="0"/>
      </xdr:nvPicPr>
      <xdr:blipFill>
        <a:blip xmlns:r="http://schemas.openxmlformats.org/officeDocument/2006/relationships" r:embed="rId11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142875</xdr:colOff>
      <xdr:row>72</xdr:row>
      <xdr:rowOff>238125</xdr:rowOff>
    </xdr:from>
    <xdr:ext cx="1428750" cy="1152525"/>
    <xdr:pic>
      <xdr:nvPicPr>
        <xdr:cNvPr id="120" name="image117.jpg"/>
        <xdr:cNvPicPr preferRelativeResize="0"/>
      </xdr:nvPicPr>
      <xdr:blipFill>
        <a:blip xmlns:r="http://schemas.openxmlformats.org/officeDocument/2006/relationships" r:embed="rId11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19050</xdr:colOff>
      <xdr:row>83</xdr:row>
      <xdr:rowOff>104775</xdr:rowOff>
    </xdr:from>
    <xdr:ext cx="1619250" cy="1076325"/>
    <xdr:pic>
      <xdr:nvPicPr>
        <xdr:cNvPr id="121" name="image118.jpg"/>
        <xdr:cNvPicPr preferRelativeResize="0"/>
      </xdr:nvPicPr>
      <xdr:blipFill>
        <a:blip xmlns:r="http://schemas.openxmlformats.org/officeDocument/2006/relationships" r:embed="rId11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101</xdr:row>
      <xdr:rowOff>352425</xdr:rowOff>
    </xdr:from>
    <xdr:ext cx="1495425" cy="1114425"/>
    <xdr:pic>
      <xdr:nvPicPr>
        <xdr:cNvPr id="122" name="image119.jpg"/>
        <xdr:cNvPicPr preferRelativeResize="0"/>
      </xdr:nvPicPr>
      <xdr:blipFill>
        <a:blip xmlns:r="http://schemas.openxmlformats.org/officeDocument/2006/relationships" r:embed="rId11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114300</xdr:colOff>
      <xdr:row>110</xdr:row>
      <xdr:rowOff>209550</xdr:rowOff>
    </xdr:from>
    <xdr:ext cx="1438275" cy="1143000"/>
    <xdr:pic>
      <xdr:nvPicPr>
        <xdr:cNvPr id="123" name="image120.jpg"/>
        <xdr:cNvPicPr preferRelativeResize="0"/>
      </xdr:nvPicPr>
      <xdr:blipFill>
        <a:blip xmlns:r="http://schemas.openxmlformats.org/officeDocument/2006/relationships" r:embed="rId12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161925</xdr:colOff>
      <xdr:row>117</xdr:row>
      <xdr:rowOff>361950</xdr:rowOff>
    </xdr:from>
    <xdr:ext cx="1257300" cy="971550"/>
    <xdr:pic>
      <xdr:nvPicPr>
        <xdr:cNvPr id="124" name="image121.jpg"/>
        <xdr:cNvPicPr preferRelativeResize="0"/>
      </xdr:nvPicPr>
      <xdr:blipFill>
        <a:blip xmlns:r="http://schemas.openxmlformats.org/officeDocument/2006/relationships" r:embed="rId12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66675</xdr:colOff>
      <xdr:row>123</xdr:row>
      <xdr:rowOff>47625</xdr:rowOff>
    </xdr:from>
    <xdr:ext cx="1381125" cy="1152525"/>
    <xdr:pic>
      <xdr:nvPicPr>
        <xdr:cNvPr id="125" name="image122.jpg"/>
        <xdr:cNvPicPr preferRelativeResize="0"/>
      </xdr:nvPicPr>
      <xdr:blipFill>
        <a:blip xmlns:r="http://schemas.openxmlformats.org/officeDocument/2006/relationships" r:embed="rId12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76200</xdr:colOff>
      <xdr:row>125</xdr:row>
      <xdr:rowOff>142875</xdr:rowOff>
    </xdr:from>
    <xdr:ext cx="1400175" cy="1304925"/>
    <xdr:pic>
      <xdr:nvPicPr>
        <xdr:cNvPr id="126" name="image123.jpg"/>
        <xdr:cNvPicPr preferRelativeResize="0"/>
      </xdr:nvPicPr>
      <xdr:blipFill>
        <a:blip xmlns:r="http://schemas.openxmlformats.org/officeDocument/2006/relationships" r:embed="rId12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104775</xdr:colOff>
      <xdr:row>130</xdr:row>
      <xdr:rowOff>66675</xdr:rowOff>
    </xdr:from>
    <xdr:ext cx="1381125" cy="1381125"/>
    <xdr:pic>
      <xdr:nvPicPr>
        <xdr:cNvPr id="127" name="image124.jpg"/>
        <xdr:cNvPicPr preferRelativeResize="0"/>
      </xdr:nvPicPr>
      <xdr:blipFill>
        <a:blip xmlns:r="http://schemas.openxmlformats.org/officeDocument/2006/relationships" r:embed="rId12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114300</xdr:colOff>
      <xdr:row>162</xdr:row>
      <xdr:rowOff>171450</xdr:rowOff>
    </xdr:from>
    <xdr:ext cx="1447800" cy="1447800"/>
    <xdr:pic>
      <xdr:nvPicPr>
        <xdr:cNvPr id="128" name="image125.jpg"/>
        <xdr:cNvPicPr preferRelativeResize="0"/>
      </xdr:nvPicPr>
      <xdr:blipFill>
        <a:blip xmlns:r="http://schemas.openxmlformats.org/officeDocument/2006/relationships" r:embed="rId12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114300</xdr:colOff>
      <xdr:row>164</xdr:row>
      <xdr:rowOff>47625</xdr:rowOff>
    </xdr:from>
    <xdr:ext cx="1409700" cy="1419225"/>
    <xdr:pic>
      <xdr:nvPicPr>
        <xdr:cNvPr id="129" name="image126.jpg"/>
        <xdr:cNvPicPr preferRelativeResize="0"/>
      </xdr:nvPicPr>
      <xdr:blipFill>
        <a:blip xmlns:r="http://schemas.openxmlformats.org/officeDocument/2006/relationships" r:embed="rId12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114300</xdr:colOff>
      <xdr:row>167</xdr:row>
      <xdr:rowOff>171450</xdr:rowOff>
    </xdr:from>
    <xdr:ext cx="1466850" cy="1466850"/>
    <xdr:pic>
      <xdr:nvPicPr>
        <xdr:cNvPr id="130" name="image127.jpg"/>
        <xdr:cNvPicPr preferRelativeResize="0"/>
      </xdr:nvPicPr>
      <xdr:blipFill>
        <a:blip xmlns:r="http://schemas.openxmlformats.org/officeDocument/2006/relationships" r:embed="rId12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142875</xdr:colOff>
      <xdr:row>184</xdr:row>
      <xdr:rowOff>133350</xdr:rowOff>
    </xdr:from>
    <xdr:ext cx="1247775" cy="1019175"/>
    <xdr:pic>
      <xdr:nvPicPr>
        <xdr:cNvPr id="131" name="image128.jpg"/>
        <xdr:cNvPicPr preferRelativeResize="0"/>
      </xdr:nvPicPr>
      <xdr:blipFill>
        <a:blip xmlns:r="http://schemas.openxmlformats.org/officeDocument/2006/relationships" r:embed="rId12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142875</xdr:colOff>
      <xdr:row>202</xdr:row>
      <xdr:rowOff>28575</xdr:rowOff>
    </xdr:from>
    <xdr:ext cx="1314450" cy="1323975"/>
    <xdr:pic>
      <xdr:nvPicPr>
        <xdr:cNvPr id="132" name="image129.jpg"/>
        <xdr:cNvPicPr preferRelativeResize="0"/>
      </xdr:nvPicPr>
      <xdr:blipFill>
        <a:blip xmlns:r="http://schemas.openxmlformats.org/officeDocument/2006/relationships" r:embed="rId12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161925</xdr:colOff>
      <xdr:row>218</xdr:row>
      <xdr:rowOff>66675</xdr:rowOff>
    </xdr:from>
    <xdr:ext cx="1343025" cy="1343025"/>
    <xdr:pic>
      <xdr:nvPicPr>
        <xdr:cNvPr id="133" name="image130.jpg"/>
        <xdr:cNvPicPr preferRelativeResize="0"/>
      </xdr:nvPicPr>
      <xdr:blipFill>
        <a:blip xmlns:r="http://schemas.openxmlformats.org/officeDocument/2006/relationships" r:embed="rId13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66675</xdr:colOff>
      <xdr:row>231</xdr:row>
      <xdr:rowOff>209550</xdr:rowOff>
    </xdr:from>
    <xdr:ext cx="1447800" cy="952500"/>
    <xdr:pic>
      <xdr:nvPicPr>
        <xdr:cNvPr id="134" name="image131.jpg"/>
        <xdr:cNvPicPr preferRelativeResize="0"/>
      </xdr:nvPicPr>
      <xdr:blipFill>
        <a:blip xmlns:r="http://schemas.openxmlformats.org/officeDocument/2006/relationships" r:embed="rId13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19050</xdr:colOff>
      <xdr:row>234</xdr:row>
      <xdr:rowOff>295275</xdr:rowOff>
    </xdr:from>
    <xdr:ext cx="1571625" cy="1019175"/>
    <xdr:pic>
      <xdr:nvPicPr>
        <xdr:cNvPr id="135" name="image132.jpg"/>
        <xdr:cNvPicPr preferRelativeResize="0"/>
      </xdr:nvPicPr>
      <xdr:blipFill>
        <a:blip xmlns:r="http://schemas.openxmlformats.org/officeDocument/2006/relationships" r:embed="rId13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76200</xdr:colOff>
      <xdr:row>304</xdr:row>
      <xdr:rowOff>38100</xdr:rowOff>
    </xdr:from>
    <xdr:ext cx="1343025" cy="1019175"/>
    <xdr:pic>
      <xdr:nvPicPr>
        <xdr:cNvPr id="136" name="image133.jpg"/>
        <xdr:cNvPicPr preferRelativeResize="0"/>
      </xdr:nvPicPr>
      <xdr:blipFill>
        <a:blip xmlns:r="http://schemas.openxmlformats.org/officeDocument/2006/relationships" r:embed="rId13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38100</xdr:colOff>
      <xdr:row>306</xdr:row>
      <xdr:rowOff>323850</xdr:rowOff>
    </xdr:from>
    <xdr:ext cx="1466850" cy="990600"/>
    <xdr:pic>
      <xdr:nvPicPr>
        <xdr:cNvPr id="137" name="image134.jpg"/>
        <xdr:cNvPicPr preferRelativeResize="0"/>
      </xdr:nvPicPr>
      <xdr:blipFill>
        <a:blip xmlns:r="http://schemas.openxmlformats.org/officeDocument/2006/relationships" r:embed="rId13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142875</xdr:colOff>
      <xdr:row>312</xdr:row>
      <xdr:rowOff>19050</xdr:rowOff>
    </xdr:from>
    <xdr:ext cx="1285875" cy="1285875"/>
    <xdr:pic>
      <xdr:nvPicPr>
        <xdr:cNvPr id="138" name="image135.jpg"/>
        <xdr:cNvPicPr preferRelativeResize="0"/>
      </xdr:nvPicPr>
      <xdr:blipFill>
        <a:blip xmlns:r="http://schemas.openxmlformats.org/officeDocument/2006/relationships" r:embed="rId13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104775</xdr:colOff>
      <xdr:row>314</xdr:row>
      <xdr:rowOff>352425</xdr:rowOff>
    </xdr:from>
    <xdr:ext cx="1304925" cy="895350"/>
    <xdr:pic>
      <xdr:nvPicPr>
        <xdr:cNvPr id="139" name="image136.jpg"/>
        <xdr:cNvPicPr preferRelativeResize="0"/>
      </xdr:nvPicPr>
      <xdr:blipFill>
        <a:blip xmlns:r="http://schemas.openxmlformats.org/officeDocument/2006/relationships" r:embed="rId13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104775</xdr:colOff>
      <xdr:row>318</xdr:row>
      <xdr:rowOff>200025</xdr:rowOff>
    </xdr:from>
    <xdr:ext cx="1495425" cy="1066800"/>
    <xdr:pic>
      <xdr:nvPicPr>
        <xdr:cNvPr id="140" name="image137.jpg"/>
        <xdr:cNvPicPr preferRelativeResize="0"/>
      </xdr:nvPicPr>
      <xdr:blipFill>
        <a:blip xmlns:r="http://schemas.openxmlformats.org/officeDocument/2006/relationships" r:embed="rId13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104775</xdr:colOff>
      <xdr:row>329</xdr:row>
      <xdr:rowOff>38100</xdr:rowOff>
    </xdr:from>
    <xdr:ext cx="1352550" cy="1352550"/>
    <xdr:pic>
      <xdr:nvPicPr>
        <xdr:cNvPr id="141" name="image138.jpg"/>
        <xdr:cNvPicPr preferRelativeResize="0"/>
      </xdr:nvPicPr>
      <xdr:blipFill>
        <a:blip xmlns:r="http://schemas.openxmlformats.org/officeDocument/2006/relationships" r:embed="rId13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133350</xdr:colOff>
      <xdr:row>334</xdr:row>
      <xdr:rowOff>266700</xdr:rowOff>
    </xdr:from>
    <xdr:ext cx="1285875" cy="685800"/>
    <xdr:pic>
      <xdr:nvPicPr>
        <xdr:cNvPr id="142" name="image139.jpg"/>
        <xdr:cNvPicPr preferRelativeResize="0"/>
      </xdr:nvPicPr>
      <xdr:blipFill>
        <a:blip xmlns:r="http://schemas.openxmlformats.org/officeDocument/2006/relationships" r:embed="rId13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76200</xdr:colOff>
      <xdr:row>358</xdr:row>
      <xdr:rowOff>133350</xdr:rowOff>
    </xdr:from>
    <xdr:ext cx="1343025" cy="1038225"/>
    <xdr:pic>
      <xdr:nvPicPr>
        <xdr:cNvPr id="143" name="image140.jpg"/>
        <xdr:cNvPicPr preferRelativeResize="0"/>
      </xdr:nvPicPr>
      <xdr:blipFill>
        <a:blip xmlns:r="http://schemas.openxmlformats.org/officeDocument/2006/relationships" r:embed="rId14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114300</xdr:colOff>
      <xdr:row>374</xdr:row>
      <xdr:rowOff>304800</xdr:rowOff>
    </xdr:from>
    <xdr:ext cx="1247775" cy="923925"/>
    <xdr:pic>
      <xdr:nvPicPr>
        <xdr:cNvPr id="144" name="image141.jpg"/>
        <xdr:cNvPicPr preferRelativeResize="0"/>
      </xdr:nvPicPr>
      <xdr:blipFill>
        <a:blip xmlns:r="http://schemas.openxmlformats.org/officeDocument/2006/relationships" r:embed="rId14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66675</xdr:colOff>
      <xdr:row>390</xdr:row>
      <xdr:rowOff>333375</xdr:rowOff>
    </xdr:from>
    <xdr:ext cx="1476375" cy="990600"/>
    <xdr:pic>
      <xdr:nvPicPr>
        <xdr:cNvPr id="145" name="image142.jpg"/>
        <xdr:cNvPicPr preferRelativeResize="0"/>
      </xdr:nvPicPr>
      <xdr:blipFill>
        <a:blip xmlns:r="http://schemas.openxmlformats.org/officeDocument/2006/relationships" r:embed="rId14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161925</xdr:colOff>
      <xdr:row>412</xdr:row>
      <xdr:rowOff>66675</xdr:rowOff>
    </xdr:from>
    <xdr:ext cx="1314450" cy="1076325"/>
    <xdr:pic>
      <xdr:nvPicPr>
        <xdr:cNvPr id="146" name="image143.jpg"/>
        <xdr:cNvPicPr preferRelativeResize="0"/>
      </xdr:nvPicPr>
      <xdr:blipFill>
        <a:blip xmlns:r="http://schemas.openxmlformats.org/officeDocument/2006/relationships" r:embed="rId14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190500</xdr:colOff>
      <xdr:row>456</xdr:row>
      <xdr:rowOff>76200</xdr:rowOff>
    </xdr:from>
    <xdr:ext cx="1057275" cy="1076325"/>
    <xdr:pic>
      <xdr:nvPicPr>
        <xdr:cNvPr id="147" name="image144.jpg"/>
        <xdr:cNvPicPr preferRelativeResize="0"/>
      </xdr:nvPicPr>
      <xdr:blipFill>
        <a:blip xmlns:r="http://schemas.openxmlformats.org/officeDocument/2006/relationships" r:embed="rId14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104775</xdr:colOff>
      <xdr:row>462</xdr:row>
      <xdr:rowOff>142875</xdr:rowOff>
    </xdr:from>
    <xdr:ext cx="1371600" cy="1152525"/>
    <xdr:pic>
      <xdr:nvPicPr>
        <xdr:cNvPr id="148" name="image145.jpg"/>
        <xdr:cNvPicPr preferRelativeResize="0"/>
      </xdr:nvPicPr>
      <xdr:blipFill>
        <a:blip xmlns:r="http://schemas.openxmlformats.org/officeDocument/2006/relationships" r:embed="rId14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114300</xdr:colOff>
      <xdr:row>363</xdr:row>
      <xdr:rowOff>142875</xdr:rowOff>
    </xdr:from>
    <xdr:ext cx="1400175" cy="1057275"/>
    <xdr:pic>
      <xdr:nvPicPr>
        <xdr:cNvPr id="149" name="image146.jpg"/>
        <xdr:cNvPicPr preferRelativeResize="0"/>
      </xdr:nvPicPr>
      <xdr:blipFill>
        <a:blip xmlns:r="http://schemas.openxmlformats.org/officeDocument/2006/relationships" r:embed="rId14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19050</xdr:colOff>
      <xdr:row>127</xdr:row>
      <xdr:rowOff>180975</xdr:rowOff>
    </xdr:from>
    <xdr:ext cx="1476375" cy="1285875"/>
    <xdr:pic>
      <xdr:nvPicPr>
        <xdr:cNvPr id="150" name="image147.jpg"/>
        <xdr:cNvPicPr preferRelativeResize="0"/>
      </xdr:nvPicPr>
      <xdr:blipFill>
        <a:blip xmlns:r="http://schemas.openxmlformats.org/officeDocument/2006/relationships" r:embed="rId14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200025</xdr:colOff>
      <xdr:row>436</xdr:row>
      <xdr:rowOff>66675</xdr:rowOff>
    </xdr:from>
    <xdr:ext cx="1343025" cy="1343025"/>
    <xdr:pic>
      <xdr:nvPicPr>
        <xdr:cNvPr id="151" name="image148.jpg"/>
        <xdr:cNvPicPr preferRelativeResize="0"/>
      </xdr:nvPicPr>
      <xdr:blipFill>
        <a:blip xmlns:r="http://schemas.openxmlformats.org/officeDocument/2006/relationships" r:embed="rId14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35</xdr:row>
      <xdr:rowOff>0</xdr:rowOff>
    </xdr:from>
    <xdr:ext cx="1114425" cy="1247775"/>
    <xdr:pic>
      <xdr:nvPicPr>
        <xdr:cNvPr id="152" name="image149.jpg"/>
        <xdr:cNvPicPr preferRelativeResize="0"/>
      </xdr:nvPicPr>
      <xdr:blipFill>
        <a:blip xmlns:r="http://schemas.openxmlformats.org/officeDocument/2006/relationships" r:embed="rId14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121</xdr:row>
      <xdr:rowOff>0</xdr:rowOff>
    </xdr:from>
    <xdr:ext cx="1495425" cy="1257300"/>
    <xdr:pic>
      <xdr:nvPicPr>
        <xdr:cNvPr id="153" name="image150.jpg"/>
        <xdr:cNvPicPr preferRelativeResize="0"/>
      </xdr:nvPicPr>
      <xdr:blipFill>
        <a:blip xmlns:r="http://schemas.openxmlformats.org/officeDocument/2006/relationships" r:embed="rId15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181</xdr:row>
      <xdr:rowOff>0</xdr:rowOff>
    </xdr:from>
    <xdr:ext cx="1238250" cy="1247775"/>
    <xdr:pic>
      <xdr:nvPicPr>
        <xdr:cNvPr id="154" name="image151.jpg"/>
        <xdr:cNvPicPr preferRelativeResize="0"/>
      </xdr:nvPicPr>
      <xdr:blipFill>
        <a:blip xmlns:r="http://schemas.openxmlformats.org/officeDocument/2006/relationships" r:embed="rId15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481"/>
  <sheetViews>
    <sheetView tabSelected="1" workbookViewId="0">
      <pane ySplit="2" topLeftCell="A3" activePane="bottomLeft" state="frozen"/>
      <selection pane="bottomLeft" activeCell="U6" sqref="U6"/>
    </sheetView>
  </sheetViews>
  <sheetFormatPr defaultColWidth="14.5" defaultRowHeight="15" customHeight="1" x14ac:dyDescent="0.2"/>
  <cols>
    <col min="1" max="1" width="29.1640625" customWidth="1"/>
    <col min="2" max="2" width="4.33203125" customWidth="1"/>
    <col min="3" max="14" width="9.6640625" customWidth="1"/>
    <col min="15" max="15" width="14.1640625" customWidth="1"/>
    <col min="16" max="16" width="12.83203125" customWidth="1"/>
    <col min="17" max="17" width="13.33203125" customWidth="1"/>
    <col min="18" max="18" width="23" customWidth="1"/>
  </cols>
  <sheetData>
    <row r="1" spans="1:18" ht="51" customHeight="1" x14ac:dyDescent="0.2">
      <c r="A1" s="1" t="s">
        <v>165</v>
      </c>
      <c r="B1" s="2"/>
      <c r="C1" s="30" t="s">
        <v>166</v>
      </c>
      <c r="D1" s="31"/>
      <c r="E1" s="31"/>
      <c r="F1" s="31"/>
      <c r="G1" s="31"/>
      <c r="H1" s="31"/>
      <c r="I1" s="31"/>
      <c r="J1" s="31"/>
      <c r="K1" s="31"/>
      <c r="L1" s="31"/>
      <c r="M1" s="31"/>
      <c r="N1" s="21"/>
      <c r="O1" s="3" t="s">
        <v>167</v>
      </c>
      <c r="P1" s="3" t="s">
        <v>0</v>
      </c>
      <c r="Q1" s="4" t="s">
        <v>168</v>
      </c>
      <c r="R1" s="4" t="s">
        <v>169</v>
      </c>
    </row>
    <row r="2" spans="1:18" ht="27" customHeight="1" x14ac:dyDescent="0.2">
      <c r="A2" s="24" t="s">
        <v>1</v>
      </c>
      <c r="B2" s="21"/>
      <c r="C2" s="5">
        <v>35</v>
      </c>
      <c r="D2" s="5">
        <v>36</v>
      </c>
      <c r="E2" s="5">
        <v>37</v>
      </c>
      <c r="F2" s="5">
        <v>38</v>
      </c>
      <c r="G2" s="5">
        <v>39</v>
      </c>
      <c r="H2" s="5">
        <v>40</v>
      </c>
      <c r="I2" s="5">
        <v>41</v>
      </c>
      <c r="J2" s="5">
        <v>42</v>
      </c>
      <c r="K2" s="5">
        <v>43</v>
      </c>
      <c r="L2" s="5">
        <v>44</v>
      </c>
      <c r="M2" s="5">
        <v>45</v>
      </c>
      <c r="N2" s="5">
        <v>46</v>
      </c>
      <c r="O2" s="6"/>
      <c r="P2" s="6"/>
      <c r="Q2" s="6"/>
      <c r="R2" s="7"/>
    </row>
    <row r="3" spans="1:18" ht="98.25" customHeight="1" x14ac:dyDescent="0.2">
      <c r="A3" s="8"/>
      <c r="B3" s="6"/>
      <c r="C3" s="9">
        <v>1</v>
      </c>
      <c r="D3" s="9">
        <v>1</v>
      </c>
      <c r="E3" s="9">
        <v>2</v>
      </c>
      <c r="F3" s="9">
        <v>2</v>
      </c>
      <c r="G3" s="9">
        <v>1</v>
      </c>
      <c r="H3" s="9">
        <v>1</v>
      </c>
      <c r="I3" s="9"/>
      <c r="J3" s="9"/>
      <c r="K3" s="9"/>
      <c r="L3" s="9"/>
      <c r="M3" s="9"/>
      <c r="N3" s="9"/>
      <c r="O3" s="9">
        <v>8</v>
      </c>
      <c r="P3" s="9">
        <v>3</v>
      </c>
      <c r="Q3" s="9">
        <f t="shared" ref="Q3:Q6" si="0">P3*O3</f>
        <v>24</v>
      </c>
      <c r="R3" s="7">
        <v>64.900000000000006</v>
      </c>
    </row>
    <row r="4" spans="1:18" ht="23.25" customHeight="1" x14ac:dyDescent="0.2">
      <c r="A4" s="22"/>
      <c r="B4" s="21"/>
      <c r="C4" s="9"/>
      <c r="D4" s="9">
        <v>1</v>
      </c>
      <c r="E4" s="9">
        <v>1</v>
      </c>
      <c r="F4" s="9">
        <v>2</v>
      </c>
      <c r="G4" s="9">
        <v>2</v>
      </c>
      <c r="H4" s="9">
        <v>1</v>
      </c>
      <c r="I4" s="9">
        <v>1</v>
      </c>
      <c r="J4" s="9"/>
      <c r="K4" s="9"/>
      <c r="L4" s="9"/>
      <c r="M4" s="9"/>
      <c r="N4" s="9"/>
      <c r="O4" s="9">
        <v>8</v>
      </c>
      <c r="P4" s="9">
        <v>4</v>
      </c>
      <c r="Q4" s="9">
        <f t="shared" si="0"/>
        <v>32</v>
      </c>
      <c r="R4" s="7"/>
    </row>
    <row r="5" spans="1:18" ht="23.25" customHeight="1" x14ac:dyDescent="0.2">
      <c r="A5" s="8"/>
      <c r="B5" s="8"/>
      <c r="C5" s="9"/>
      <c r="D5" s="9">
        <v>1</v>
      </c>
      <c r="E5" s="9">
        <v>0</v>
      </c>
      <c r="F5" s="9">
        <v>0</v>
      </c>
      <c r="G5" s="9">
        <v>2</v>
      </c>
      <c r="H5" s="9">
        <v>1</v>
      </c>
      <c r="I5" s="9">
        <v>1</v>
      </c>
      <c r="J5" s="9"/>
      <c r="K5" s="9"/>
      <c r="L5" s="9"/>
      <c r="M5" s="9"/>
      <c r="N5" s="9"/>
      <c r="O5" s="9">
        <v>5</v>
      </c>
      <c r="P5" s="9">
        <v>1</v>
      </c>
      <c r="Q5" s="9">
        <f t="shared" si="0"/>
        <v>5</v>
      </c>
      <c r="R5" s="7"/>
    </row>
    <row r="6" spans="1:18" ht="23.25" customHeight="1" x14ac:dyDescent="0.2">
      <c r="A6" s="8"/>
      <c r="B6" s="8"/>
      <c r="C6" s="9"/>
      <c r="D6" s="9">
        <v>1</v>
      </c>
      <c r="E6" s="9">
        <v>0</v>
      </c>
      <c r="F6" s="9">
        <v>0</v>
      </c>
      <c r="G6" s="9">
        <v>2</v>
      </c>
      <c r="H6" s="9">
        <v>1</v>
      </c>
      <c r="I6" s="9">
        <v>1</v>
      </c>
      <c r="J6" s="9"/>
      <c r="K6" s="9"/>
      <c r="L6" s="9"/>
      <c r="M6" s="9"/>
      <c r="N6" s="9"/>
      <c r="O6" s="9">
        <v>5</v>
      </c>
      <c r="P6" s="9">
        <v>1</v>
      </c>
      <c r="Q6" s="9">
        <f t="shared" si="0"/>
        <v>5</v>
      </c>
      <c r="R6" s="7"/>
    </row>
    <row r="7" spans="1:18" ht="32.25" customHeight="1" x14ac:dyDescent="0.2">
      <c r="A7" s="24" t="s">
        <v>2</v>
      </c>
      <c r="B7" s="21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9"/>
      <c r="Q7" s="9"/>
      <c r="R7" s="7"/>
    </row>
    <row r="8" spans="1:18" ht="98.25" customHeight="1" x14ac:dyDescent="0.2">
      <c r="A8" s="8"/>
      <c r="B8" s="6"/>
      <c r="C8" s="9">
        <v>1</v>
      </c>
      <c r="D8" s="9">
        <v>1</v>
      </c>
      <c r="E8" s="9">
        <v>2</v>
      </c>
      <c r="F8" s="9">
        <v>2</v>
      </c>
      <c r="G8" s="9">
        <v>1</v>
      </c>
      <c r="H8" s="9">
        <v>1</v>
      </c>
      <c r="I8" s="9"/>
      <c r="J8" s="9"/>
      <c r="K8" s="9"/>
      <c r="L8" s="9"/>
      <c r="M8" s="9"/>
      <c r="N8" s="9"/>
      <c r="O8" s="9">
        <v>8</v>
      </c>
      <c r="P8" s="9">
        <v>1</v>
      </c>
      <c r="Q8" s="9">
        <f t="shared" ref="Q8:Q10" si="1">P8*O8</f>
        <v>8</v>
      </c>
      <c r="R8" s="7">
        <v>64.900000000000006</v>
      </c>
    </row>
    <row r="9" spans="1:18" ht="30.75" customHeight="1" x14ac:dyDescent="0.2">
      <c r="A9" s="22"/>
      <c r="B9" s="21"/>
      <c r="C9" s="9"/>
      <c r="D9" s="9">
        <v>1</v>
      </c>
      <c r="E9" s="9">
        <v>1</v>
      </c>
      <c r="F9" s="9">
        <v>2</v>
      </c>
      <c r="G9" s="9">
        <v>2</v>
      </c>
      <c r="H9" s="9">
        <v>1</v>
      </c>
      <c r="I9" s="9">
        <v>1</v>
      </c>
      <c r="J9" s="9"/>
      <c r="K9" s="9"/>
      <c r="L9" s="9"/>
      <c r="M9" s="9"/>
      <c r="N9" s="9"/>
      <c r="O9" s="9">
        <v>8</v>
      </c>
      <c r="P9" s="9">
        <v>3</v>
      </c>
      <c r="Q9" s="9">
        <f t="shared" si="1"/>
        <v>24</v>
      </c>
      <c r="R9" s="7"/>
    </row>
    <row r="10" spans="1:18" ht="30.75" customHeight="1" x14ac:dyDescent="0.2">
      <c r="A10" s="8"/>
      <c r="B10" s="8"/>
      <c r="C10" s="9"/>
      <c r="D10" s="9">
        <v>1</v>
      </c>
      <c r="E10" s="9">
        <v>1</v>
      </c>
      <c r="F10" s="9">
        <v>1</v>
      </c>
      <c r="G10" s="9">
        <v>2</v>
      </c>
      <c r="H10" s="9">
        <v>1</v>
      </c>
      <c r="I10" s="9">
        <v>1</v>
      </c>
      <c r="J10" s="9"/>
      <c r="K10" s="9"/>
      <c r="L10" s="9"/>
      <c r="M10" s="9"/>
      <c r="N10" s="9"/>
      <c r="O10" s="9">
        <v>7</v>
      </c>
      <c r="P10" s="9">
        <v>1</v>
      </c>
      <c r="Q10" s="9">
        <f t="shared" si="1"/>
        <v>7</v>
      </c>
      <c r="R10" s="7"/>
    </row>
    <row r="11" spans="1:18" ht="33.75" customHeight="1" x14ac:dyDescent="0.2">
      <c r="A11" s="32" t="s">
        <v>3</v>
      </c>
      <c r="B11" s="21"/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7"/>
    </row>
    <row r="12" spans="1:18" ht="98.25" customHeight="1" x14ac:dyDescent="0.2">
      <c r="A12" s="8"/>
      <c r="B12" s="6"/>
      <c r="C12" s="9">
        <v>1</v>
      </c>
      <c r="D12" s="9">
        <v>2</v>
      </c>
      <c r="E12" s="9">
        <v>3</v>
      </c>
      <c r="F12" s="9">
        <v>3</v>
      </c>
      <c r="G12" s="9">
        <v>2</v>
      </c>
      <c r="H12" s="9">
        <v>1</v>
      </c>
      <c r="I12" s="9"/>
      <c r="J12" s="9"/>
      <c r="K12" s="9"/>
      <c r="L12" s="9"/>
      <c r="M12" s="9"/>
      <c r="N12" s="9"/>
      <c r="O12" s="9">
        <v>12</v>
      </c>
      <c r="P12" s="9">
        <v>1</v>
      </c>
      <c r="Q12" s="9">
        <f t="shared" ref="Q12:Q13" si="2">P12*O12</f>
        <v>12</v>
      </c>
      <c r="R12" s="7">
        <v>64.900000000000006</v>
      </c>
    </row>
    <row r="13" spans="1:18" ht="41.25" customHeight="1" x14ac:dyDescent="0.2">
      <c r="A13" s="8"/>
      <c r="B13" s="6"/>
      <c r="C13" s="9">
        <v>1</v>
      </c>
      <c r="D13" s="9">
        <v>1</v>
      </c>
      <c r="E13" s="9">
        <v>2</v>
      </c>
      <c r="F13" s="9">
        <v>3</v>
      </c>
      <c r="G13" s="9">
        <v>2</v>
      </c>
      <c r="H13" s="9">
        <v>1</v>
      </c>
      <c r="I13" s="9"/>
      <c r="J13" s="9"/>
      <c r="K13" s="9"/>
      <c r="L13" s="9"/>
      <c r="M13" s="9"/>
      <c r="N13" s="9"/>
      <c r="O13" s="9">
        <v>11</v>
      </c>
      <c r="P13" s="9">
        <v>1</v>
      </c>
      <c r="Q13" s="9">
        <f t="shared" si="2"/>
        <v>11</v>
      </c>
      <c r="R13" s="7"/>
    </row>
    <row r="14" spans="1:18" ht="29.25" customHeight="1" x14ac:dyDescent="0.2">
      <c r="A14" s="32" t="s">
        <v>4</v>
      </c>
      <c r="B14" s="21"/>
      <c r="C14" s="9"/>
      <c r="D14" s="9"/>
      <c r="E14" s="9"/>
      <c r="F14" s="9"/>
      <c r="G14" s="9"/>
      <c r="H14" s="9"/>
      <c r="I14" s="9"/>
      <c r="J14" s="9"/>
      <c r="K14" s="9"/>
      <c r="L14" s="9"/>
      <c r="M14" s="9"/>
      <c r="N14" s="9"/>
      <c r="O14" s="9"/>
      <c r="P14" s="9"/>
      <c r="Q14" s="9"/>
      <c r="R14" s="7"/>
    </row>
    <row r="15" spans="1:18" ht="98.25" customHeight="1" x14ac:dyDescent="0.2">
      <c r="A15" s="8"/>
      <c r="B15" s="6"/>
      <c r="C15" s="9"/>
      <c r="D15" s="9">
        <v>1</v>
      </c>
      <c r="E15" s="9">
        <v>1</v>
      </c>
      <c r="F15" s="9">
        <v>2</v>
      </c>
      <c r="G15" s="9">
        <v>2</v>
      </c>
      <c r="H15" s="9">
        <v>1</v>
      </c>
      <c r="I15" s="9">
        <v>1</v>
      </c>
      <c r="J15" s="9"/>
      <c r="K15" s="9"/>
      <c r="L15" s="9"/>
      <c r="M15" s="9"/>
      <c r="N15" s="9"/>
      <c r="O15" s="9">
        <v>8</v>
      </c>
      <c r="P15" s="9">
        <v>7</v>
      </c>
      <c r="Q15" s="9">
        <f t="shared" ref="Q15:Q17" si="3">P15*O15</f>
        <v>56</v>
      </c>
      <c r="R15" s="7">
        <v>64.900000000000006</v>
      </c>
    </row>
    <row r="16" spans="1:18" ht="31.5" customHeight="1" x14ac:dyDescent="0.2">
      <c r="A16" s="22"/>
      <c r="B16" s="21"/>
      <c r="C16" s="9">
        <v>1</v>
      </c>
      <c r="D16" s="9">
        <v>1</v>
      </c>
      <c r="E16" s="9">
        <v>2</v>
      </c>
      <c r="F16" s="9">
        <v>2</v>
      </c>
      <c r="G16" s="9">
        <v>1</v>
      </c>
      <c r="H16" s="9">
        <v>1</v>
      </c>
      <c r="I16" s="9"/>
      <c r="J16" s="9"/>
      <c r="K16" s="9"/>
      <c r="L16" s="9"/>
      <c r="M16" s="9"/>
      <c r="N16" s="9"/>
      <c r="O16" s="9">
        <v>8</v>
      </c>
      <c r="P16" s="9">
        <v>2</v>
      </c>
      <c r="Q16" s="9">
        <f t="shared" si="3"/>
        <v>16</v>
      </c>
      <c r="R16" s="7"/>
    </row>
    <row r="17" spans="1:18" ht="31.5" customHeight="1" x14ac:dyDescent="0.2">
      <c r="A17" s="8"/>
      <c r="B17" s="8"/>
      <c r="C17" s="9"/>
      <c r="D17" s="9"/>
      <c r="E17" s="9">
        <v>0</v>
      </c>
      <c r="F17" s="9">
        <v>1</v>
      </c>
      <c r="G17" s="9">
        <v>0</v>
      </c>
      <c r="H17" s="9">
        <v>0</v>
      </c>
      <c r="I17" s="9"/>
      <c r="J17" s="9"/>
      <c r="K17" s="9"/>
      <c r="L17" s="9"/>
      <c r="M17" s="9"/>
      <c r="N17" s="9"/>
      <c r="O17" s="9">
        <v>1</v>
      </c>
      <c r="P17" s="9">
        <v>1</v>
      </c>
      <c r="Q17" s="9">
        <f t="shared" si="3"/>
        <v>1</v>
      </c>
      <c r="R17" s="7"/>
    </row>
    <row r="18" spans="1:18" ht="28.5" customHeight="1" x14ac:dyDescent="0.2">
      <c r="A18" s="20" t="s">
        <v>5</v>
      </c>
      <c r="B18" s="21"/>
      <c r="C18" s="9"/>
      <c r="D18" s="9"/>
      <c r="E18" s="9"/>
      <c r="F18" s="9"/>
      <c r="G18" s="9"/>
      <c r="H18" s="9"/>
      <c r="I18" s="9"/>
      <c r="J18" s="9"/>
      <c r="K18" s="9"/>
      <c r="L18" s="9"/>
      <c r="M18" s="9"/>
      <c r="N18" s="9"/>
      <c r="O18" s="9"/>
      <c r="P18" s="9"/>
      <c r="Q18" s="9"/>
      <c r="R18" s="7"/>
    </row>
    <row r="19" spans="1:18" ht="99" customHeight="1" x14ac:dyDescent="0.2">
      <c r="A19" s="8"/>
      <c r="B19" s="6"/>
      <c r="C19" s="9"/>
      <c r="D19" s="9">
        <v>1</v>
      </c>
      <c r="E19" s="9">
        <v>1</v>
      </c>
      <c r="F19" s="9">
        <v>2</v>
      </c>
      <c r="G19" s="9">
        <v>2</v>
      </c>
      <c r="H19" s="9">
        <v>1</v>
      </c>
      <c r="I19" s="9">
        <v>1</v>
      </c>
      <c r="J19" s="9"/>
      <c r="K19" s="9"/>
      <c r="L19" s="9"/>
      <c r="M19" s="9"/>
      <c r="N19" s="9"/>
      <c r="O19" s="9">
        <v>8</v>
      </c>
      <c r="P19" s="9">
        <v>6</v>
      </c>
      <c r="Q19" s="9">
        <f t="shared" ref="Q19:Q22" si="4">P19*O19</f>
        <v>48</v>
      </c>
      <c r="R19" s="7">
        <v>64.900000000000006</v>
      </c>
    </row>
    <row r="20" spans="1:18" ht="31.5" customHeight="1" x14ac:dyDescent="0.2">
      <c r="A20" s="22"/>
      <c r="B20" s="21"/>
      <c r="C20" s="9">
        <v>1</v>
      </c>
      <c r="D20" s="9">
        <v>1</v>
      </c>
      <c r="E20" s="9">
        <v>2</v>
      </c>
      <c r="F20" s="9">
        <v>2</v>
      </c>
      <c r="G20" s="9">
        <v>1</v>
      </c>
      <c r="H20" s="9">
        <v>1</v>
      </c>
      <c r="I20" s="9"/>
      <c r="J20" s="9"/>
      <c r="K20" s="9"/>
      <c r="L20" s="9"/>
      <c r="M20" s="9"/>
      <c r="N20" s="9"/>
      <c r="O20" s="9">
        <v>8</v>
      </c>
      <c r="P20" s="9">
        <v>2</v>
      </c>
      <c r="Q20" s="9">
        <f t="shared" si="4"/>
        <v>16</v>
      </c>
      <c r="R20" s="7"/>
    </row>
    <row r="21" spans="1:18" ht="31.5" customHeight="1" x14ac:dyDescent="0.2">
      <c r="A21" s="8"/>
      <c r="B21" s="8"/>
      <c r="C21" s="9">
        <v>1</v>
      </c>
      <c r="D21" s="9">
        <v>1</v>
      </c>
      <c r="E21" s="9">
        <v>2</v>
      </c>
      <c r="F21" s="9">
        <v>1</v>
      </c>
      <c r="G21" s="9">
        <v>0</v>
      </c>
      <c r="H21" s="9">
        <v>1</v>
      </c>
      <c r="I21" s="9"/>
      <c r="J21" s="9"/>
      <c r="K21" s="9"/>
      <c r="L21" s="9"/>
      <c r="M21" s="9"/>
      <c r="N21" s="9"/>
      <c r="O21" s="9">
        <v>6</v>
      </c>
      <c r="P21" s="9">
        <v>1</v>
      </c>
      <c r="Q21" s="9">
        <f t="shared" si="4"/>
        <v>6</v>
      </c>
      <c r="R21" s="7"/>
    </row>
    <row r="22" spans="1:18" ht="31.5" customHeight="1" x14ac:dyDescent="0.2">
      <c r="A22" s="8"/>
      <c r="B22" s="8"/>
      <c r="C22" s="9">
        <v>1</v>
      </c>
      <c r="D22" s="9">
        <v>1</v>
      </c>
      <c r="E22" s="9">
        <v>2</v>
      </c>
      <c r="F22" s="9">
        <v>2</v>
      </c>
      <c r="G22" s="9">
        <v>0</v>
      </c>
      <c r="H22" s="9">
        <v>1</v>
      </c>
      <c r="I22" s="9"/>
      <c r="J22" s="9"/>
      <c r="K22" s="9"/>
      <c r="L22" s="9"/>
      <c r="M22" s="9"/>
      <c r="N22" s="9"/>
      <c r="O22" s="9">
        <v>7</v>
      </c>
      <c r="P22" s="9">
        <v>1</v>
      </c>
      <c r="Q22" s="9">
        <f t="shared" si="4"/>
        <v>7</v>
      </c>
      <c r="R22" s="7"/>
    </row>
    <row r="23" spans="1:18" ht="31.5" customHeight="1" x14ac:dyDescent="0.2">
      <c r="A23" s="10" t="s">
        <v>6</v>
      </c>
      <c r="B23" s="8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7"/>
    </row>
    <row r="24" spans="1:18" ht="123.75" customHeight="1" x14ac:dyDescent="0.2">
      <c r="A24" s="8"/>
      <c r="B24" s="8"/>
      <c r="C24" s="9">
        <v>1</v>
      </c>
      <c r="D24" s="9">
        <v>1</v>
      </c>
      <c r="E24" s="9">
        <v>2</v>
      </c>
      <c r="F24" s="9">
        <v>2</v>
      </c>
      <c r="G24" s="9">
        <v>1</v>
      </c>
      <c r="H24" s="9">
        <v>1</v>
      </c>
      <c r="I24" s="9"/>
      <c r="J24" s="9"/>
      <c r="K24" s="9"/>
      <c r="L24" s="9"/>
      <c r="M24" s="9"/>
      <c r="N24" s="9"/>
      <c r="O24" s="9">
        <v>8</v>
      </c>
      <c r="P24" s="9">
        <v>1</v>
      </c>
      <c r="Q24" s="9">
        <f>P24*O24</f>
        <v>8</v>
      </c>
      <c r="R24" s="7">
        <v>64.900000000000006</v>
      </c>
    </row>
    <row r="25" spans="1:18" ht="30" customHeight="1" x14ac:dyDescent="0.2">
      <c r="A25" s="32" t="s">
        <v>7</v>
      </c>
      <c r="B25" s="21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7"/>
    </row>
    <row r="26" spans="1:18" ht="98.25" customHeight="1" x14ac:dyDescent="0.2">
      <c r="A26" s="22"/>
      <c r="B26" s="21"/>
      <c r="C26" s="9"/>
      <c r="D26" s="9">
        <v>1</v>
      </c>
      <c r="E26" s="9">
        <v>1</v>
      </c>
      <c r="F26" s="9">
        <v>2</v>
      </c>
      <c r="G26" s="9">
        <v>2</v>
      </c>
      <c r="H26" s="9">
        <v>1</v>
      </c>
      <c r="I26" s="9">
        <v>1</v>
      </c>
      <c r="J26" s="9"/>
      <c r="K26" s="9"/>
      <c r="L26" s="9"/>
      <c r="M26" s="9"/>
      <c r="N26" s="9"/>
      <c r="O26" s="9">
        <v>8</v>
      </c>
      <c r="P26" s="9">
        <v>2</v>
      </c>
      <c r="Q26" s="9">
        <f t="shared" ref="Q26:Q29" si="5">P26*O26</f>
        <v>16</v>
      </c>
      <c r="R26" s="7">
        <v>64.900000000000006</v>
      </c>
    </row>
    <row r="27" spans="1:18" ht="36.75" customHeight="1" x14ac:dyDescent="0.2">
      <c r="A27" s="20"/>
      <c r="B27" s="21"/>
      <c r="C27" s="9"/>
      <c r="D27" s="9">
        <v>1</v>
      </c>
      <c r="E27" s="9">
        <v>2</v>
      </c>
      <c r="F27" s="9">
        <v>3</v>
      </c>
      <c r="G27" s="9">
        <v>3</v>
      </c>
      <c r="H27" s="9">
        <v>2</v>
      </c>
      <c r="I27" s="9">
        <v>1</v>
      </c>
      <c r="J27" s="9"/>
      <c r="K27" s="9"/>
      <c r="L27" s="9"/>
      <c r="M27" s="9"/>
      <c r="N27" s="9"/>
      <c r="O27" s="9">
        <v>12</v>
      </c>
      <c r="P27" s="9">
        <v>3</v>
      </c>
      <c r="Q27" s="9">
        <f t="shared" si="5"/>
        <v>36</v>
      </c>
      <c r="R27" s="7"/>
    </row>
    <row r="28" spans="1:18" ht="36.75" customHeight="1" x14ac:dyDescent="0.2">
      <c r="A28" s="11"/>
      <c r="B28" s="8"/>
      <c r="C28" s="9">
        <v>1</v>
      </c>
      <c r="D28" s="9">
        <v>2</v>
      </c>
      <c r="E28" s="9">
        <v>3</v>
      </c>
      <c r="F28" s="9">
        <v>3</v>
      </c>
      <c r="G28" s="9">
        <v>2</v>
      </c>
      <c r="H28" s="9">
        <v>1</v>
      </c>
      <c r="I28" s="9"/>
      <c r="J28" s="9"/>
      <c r="K28" s="9"/>
      <c r="L28" s="9"/>
      <c r="M28" s="9"/>
      <c r="N28" s="9"/>
      <c r="O28" s="9">
        <v>12</v>
      </c>
      <c r="P28" s="9">
        <v>2</v>
      </c>
      <c r="Q28" s="9">
        <f t="shared" si="5"/>
        <v>24</v>
      </c>
      <c r="R28" s="7"/>
    </row>
    <row r="29" spans="1:18" ht="36.75" customHeight="1" x14ac:dyDescent="0.2">
      <c r="A29" s="11"/>
      <c r="B29" s="8"/>
      <c r="C29" s="9"/>
      <c r="D29" s="9">
        <v>2</v>
      </c>
      <c r="E29" s="9">
        <v>2</v>
      </c>
      <c r="F29" s="9">
        <v>3</v>
      </c>
      <c r="G29" s="9">
        <v>2</v>
      </c>
      <c r="H29" s="9">
        <v>1</v>
      </c>
      <c r="I29" s="9"/>
      <c r="J29" s="9"/>
      <c r="K29" s="9"/>
      <c r="L29" s="9"/>
      <c r="M29" s="9"/>
      <c r="N29" s="9"/>
      <c r="O29" s="9">
        <v>10</v>
      </c>
      <c r="P29" s="9">
        <v>1</v>
      </c>
      <c r="Q29" s="9">
        <f t="shared" si="5"/>
        <v>10</v>
      </c>
      <c r="R29" s="7"/>
    </row>
    <row r="30" spans="1:18" ht="34.5" customHeight="1" x14ac:dyDescent="0.2">
      <c r="A30" s="8" t="s">
        <v>8</v>
      </c>
      <c r="B30" s="6"/>
      <c r="C30" s="9"/>
      <c r="D30" s="9"/>
      <c r="E30" s="9"/>
      <c r="F30" s="9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7"/>
    </row>
    <row r="31" spans="1:18" ht="98.25" customHeight="1" x14ac:dyDescent="0.2">
      <c r="A31" s="22"/>
      <c r="B31" s="21"/>
      <c r="C31" s="9">
        <v>1</v>
      </c>
      <c r="D31" s="9">
        <v>2</v>
      </c>
      <c r="E31" s="9">
        <v>3</v>
      </c>
      <c r="F31" s="9">
        <v>3</v>
      </c>
      <c r="G31" s="9">
        <v>2</v>
      </c>
      <c r="H31" s="9">
        <v>1</v>
      </c>
      <c r="I31" s="9"/>
      <c r="J31" s="9"/>
      <c r="K31" s="9"/>
      <c r="L31" s="9"/>
      <c r="M31" s="9"/>
      <c r="N31" s="9"/>
      <c r="O31" s="9">
        <f t="shared" ref="O31:O34" si="6">SUM(C31:N31)</f>
        <v>12</v>
      </c>
      <c r="P31" s="9">
        <v>1</v>
      </c>
      <c r="Q31" s="9">
        <f t="shared" ref="Q31:Q34" si="7">P31*O31</f>
        <v>12</v>
      </c>
      <c r="R31" s="7">
        <v>64.900000000000006</v>
      </c>
    </row>
    <row r="32" spans="1:18" ht="38.25" customHeight="1" x14ac:dyDescent="0.2">
      <c r="A32" s="8"/>
      <c r="B32" s="8"/>
      <c r="C32" s="9">
        <v>1</v>
      </c>
      <c r="D32" s="9">
        <v>2</v>
      </c>
      <c r="E32" s="9">
        <v>3</v>
      </c>
      <c r="F32" s="9">
        <v>2</v>
      </c>
      <c r="G32" s="9">
        <v>2</v>
      </c>
      <c r="H32" s="9">
        <v>1</v>
      </c>
      <c r="I32" s="9"/>
      <c r="J32" s="9"/>
      <c r="K32" s="9"/>
      <c r="L32" s="9"/>
      <c r="M32" s="9"/>
      <c r="N32" s="9"/>
      <c r="O32" s="9">
        <f t="shared" si="6"/>
        <v>11</v>
      </c>
      <c r="P32" s="9">
        <v>1</v>
      </c>
      <c r="Q32" s="9">
        <f t="shared" si="7"/>
        <v>11</v>
      </c>
      <c r="R32" s="7"/>
    </row>
    <row r="33" spans="1:18" ht="38.25" customHeight="1" x14ac:dyDescent="0.2">
      <c r="A33" s="20"/>
      <c r="B33" s="21"/>
      <c r="C33" s="9">
        <v>1</v>
      </c>
      <c r="D33" s="9">
        <v>2</v>
      </c>
      <c r="E33" s="9">
        <v>2</v>
      </c>
      <c r="F33" s="9">
        <v>0</v>
      </c>
      <c r="G33" s="9">
        <v>1</v>
      </c>
      <c r="H33" s="9">
        <v>0</v>
      </c>
      <c r="I33" s="9"/>
      <c r="J33" s="9"/>
      <c r="K33" s="9"/>
      <c r="L33" s="9"/>
      <c r="M33" s="9"/>
      <c r="N33" s="9"/>
      <c r="O33" s="9">
        <f t="shared" si="6"/>
        <v>6</v>
      </c>
      <c r="P33" s="9">
        <v>1</v>
      </c>
      <c r="Q33" s="9">
        <f t="shared" si="7"/>
        <v>6</v>
      </c>
      <c r="R33" s="7"/>
    </row>
    <row r="34" spans="1:18" ht="38.25" customHeight="1" x14ac:dyDescent="0.2">
      <c r="A34" s="11"/>
      <c r="B34" s="8"/>
      <c r="C34" s="9"/>
      <c r="D34" s="9">
        <v>1</v>
      </c>
      <c r="E34" s="9">
        <v>2</v>
      </c>
      <c r="F34" s="9">
        <v>3</v>
      </c>
      <c r="G34" s="9">
        <v>3</v>
      </c>
      <c r="H34" s="9">
        <v>2</v>
      </c>
      <c r="I34" s="9">
        <v>1</v>
      </c>
      <c r="J34" s="9"/>
      <c r="K34" s="9"/>
      <c r="L34" s="9"/>
      <c r="M34" s="9"/>
      <c r="N34" s="9"/>
      <c r="O34" s="9">
        <f t="shared" si="6"/>
        <v>12</v>
      </c>
      <c r="P34" s="9">
        <v>2</v>
      </c>
      <c r="Q34" s="9">
        <f t="shared" si="7"/>
        <v>24</v>
      </c>
      <c r="R34" s="7"/>
    </row>
    <row r="35" spans="1:18" ht="38.25" customHeight="1" x14ac:dyDescent="0.2">
      <c r="A35" s="11" t="s">
        <v>9</v>
      </c>
      <c r="B35" s="8"/>
      <c r="C35" s="9"/>
      <c r="D35" s="9"/>
      <c r="E35" s="9"/>
      <c r="F35" s="9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7"/>
    </row>
    <row r="36" spans="1:18" ht="98.25" customHeight="1" x14ac:dyDescent="0.2">
      <c r="A36" s="8"/>
      <c r="B36" s="6"/>
      <c r="C36" s="9"/>
      <c r="D36" s="9">
        <v>1</v>
      </c>
      <c r="E36" s="9">
        <v>1</v>
      </c>
      <c r="F36" s="9">
        <v>2</v>
      </c>
      <c r="G36" s="9">
        <v>2</v>
      </c>
      <c r="H36" s="9">
        <v>1</v>
      </c>
      <c r="I36" s="9">
        <v>1</v>
      </c>
      <c r="J36" s="9"/>
      <c r="K36" s="9"/>
      <c r="L36" s="9"/>
      <c r="M36" s="9"/>
      <c r="N36" s="9"/>
      <c r="O36" s="9">
        <f t="shared" ref="O36:O40" si="8">SUM(C36:N36)</f>
        <v>8</v>
      </c>
      <c r="P36" s="9">
        <v>3</v>
      </c>
      <c r="Q36" s="9">
        <f t="shared" ref="Q36:Q40" si="9">P36*O36</f>
        <v>24</v>
      </c>
      <c r="R36" s="7">
        <v>64.900000000000006</v>
      </c>
    </row>
    <row r="37" spans="1:18" ht="39.75" customHeight="1" x14ac:dyDescent="0.2">
      <c r="A37" s="22"/>
      <c r="B37" s="21"/>
      <c r="C37" s="9">
        <v>1</v>
      </c>
      <c r="D37" s="9">
        <v>1</v>
      </c>
      <c r="E37" s="9">
        <v>2</v>
      </c>
      <c r="F37" s="9">
        <v>2</v>
      </c>
      <c r="G37" s="9">
        <v>1</v>
      </c>
      <c r="H37" s="9">
        <v>1</v>
      </c>
      <c r="I37" s="9"/>
      <c r="J37" s="9"/>
      <c r="K37" s="9"/>
      <c r="L37" s="9"/>
      <c r="M37" s="9"/>
      <c r="N37" s="9"/>
      <c r="O37" s="9">
        <f t="shared" si="8"/>
        <v>8</v>
      </c>
      <c r="P37" s="9">
        <v>1</v>
      </c>
      <c r="Q37" s="9">
        <f t="shared" si="9"/>
        <v>8</v>
      </c>
      <c r="R37" s="7"/>
    </row>
    <row r="38" spans="1:18" ht="39.75" customHeight="1" x14ac:dyDescent="0.2">
      <c r="A38" s="8"/>
      <c r="B38" s="8"/>
      <c r="C38" s="9">
        <v>0</v>
      </c>
      <c r="D38" s="9">
        <v>0</v>
      </c>
      <c r="E38" s="9">
        <v>2</v>
      </c>
      <c r="F38" s="9">
        <v>0</v>
      </c>
      <c r="G38" s="9">
        <v>1</v>
      </c>
      <c r="H38" s="9">
        <v>1</v>
      </c>
      <c r="I38" s="9"/>
      <c r="J38" s="9"/>
      <c r="K38" s="9"/>
      <c r="L38" s="9"/>
      <c r="M38" s="9"/>
      <c r="N38" s="9"/>
      <c r="O38" s="9">
        <f t="shared" si="8"/>
        <v>4</v>
      </c>
      <c r="P38" s="9">
        <v>1</v>
      </c>
      <c r="Q38" s="9">
        <f t="shared" si="9"/>
        <v>4</v>
      </c>
      <c r="R38" s="7"/>
    </row>
    <row r="39" spans="1:18" ht="39.75" customHeight="1" x14ac:dyDescent="0.2">
      <c r="A39" s="8"/>
      <c r="B39" s="8"/>
      <c r="C39" s="9"/>
      <c r="D39" s="9">
        <v>1</v>
      </c>
      <c r="E39" s="9">
        <v>2</v>
      </c>
      <c r="F39" s="9">
        <v>3</v>
      </c>
      <c r="G39" s="9">
        <v>3</v>
      </c>
      <c r="H39" s="9">
        <v>2</v>
      </c>
      <c r="I39" s="9">
        <v>1</v>
      </c>
      <c r="J39" s="9"/>
      <c r="K39" s="9"/>
      <c r="L39" s="9"/>
      <c r="M39" s="9"/>
      <c r="N39" s="9"/>
      <c r="O39" s="9">
        <f t="shared" si="8"/>
        <v>12</v>
      </c>
      <c r="P39" s="9">
        <v>1</v>
      </c>
      <c r="Q39" s="9">
        <f t="shared" si="9"/>
        <v>12</v>
      </c>
      <c r="R39" s="7"/>
    </row>
    <row r="40" spans="1:18" ht="39.75" customHeight="1" x14ac:dyDescent="0.2">
      <c r="A40" s="8"/>
      <c r="B40" s="8"/>
      <c r="C40" s="9">
        <v>1</v>
      </c>
      <c r="D40" s="9">
        <v>2</v>
      </c>
      <c r="E40" s="9">
        <v>3</v>
      </c>
      <c r="F40" s="9">
        <v>3</v>
      </c>
      <c r="G40" s="9">
        <v>2</v>
      </c>
      <c r="H40" s="9">
        <v>1</v>
      </c>
      <c r="I40" s="9"/>
      <c r="J40" s="9"/>
      <c r="K40" s="9"/>
      <c r="L40" s="9"/>
      <c r="M40" s="9"/>
      <c r="N40" s="9"/>
      <c r="O40" s="9">
        <f t="shared" si="8"/>
        <v>12</v>
      </c>
      <c r="P40" s="9">
        <v>1</v>
      </c>
      <c r="Q40" s="9">
        <f t="shared" si="9"/>
        <v>12</v>
      </c>
      <c r="R40" s="7"/>
    </row>
    <row r="41" spans="1:18" ht="37.5" customHeight="1" x14ac:dyDescent="0.2">
      <c r="A41" s="32" t="s">
        <v>10</v>
      </c>
      <c r="B41" s="21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7"/>
    </row>
    <row r="42" spans="1:18" ht="99" customHeight="1" x14ac:dyDescent="0.2">
      <c r="A42" s="22"/>
      <c r="B42" s="21"/>
      <c r="C42" s="9">
        <v>1</v>
      </c>
      <c r="D42" s="9">
        <v>1</v>
      </c>
      <c r="E42" s="9">
        <v>2</v>
      </c>
      <c r="F42" s="9">
        <v>2</v>
      </c>
      <c r="G42" s="9">
        <v>1</v>
      </c>
      <c r="H42" s="9">
        <v>1</v>
      </c>
      <c r="I42" s="9"/>
      <c r="J42" s="9"/>
      <c r="K42" s="9"/>
      <c r="L42" s="9"/>
      <c r="M42" s="9"/>
      <c r="N42" s="9"/>
      <c r="O42" s="9">
        <f t="shared" ref="O42:O43" si="10">SUM(C42:N42)</f>
        <v>8</v>
      </c>
      <c r="P42" s="9">
        <v>2</v>
      </c>
      <c r="Q42" s="9">
        <f t="shared" ref="Q42:Q43" si="11">P42*O42</f>
        <v>16</v>
      </c>
      <c r="R42" s="7">
        <v>64.900000000000006</v>
      </c>
    </row>
    <row r="43" spans="1:18" ht="33" customHeight="1" x14ac:dyDescent="0.2">
      <c r="A43" s="8"/>
      <c r="B43" s="6"/>
      <c r="C43" s="9">
        <v>1</v>
      </c>
      <c r="D43" s="9">
        <v>1</v>
      </c>
      <c r="E43" s="9">
        <v>1</v>
      </c>
      <c r="F43" s="9">
        <v>1</v>
      </c>
      <c r="G43" s="9">
        <v>1</v>
      </c>
      <c r="H43" s="9">
        <v>1</v>
      </c>
      <c r="I43" s="9"/>
      <c r="J43" s="9"/>
      <c r="K43" s="9"/>
      <c r="L43" s="9"/>
      <c r="M43" s="9"/>
      <c r="N43" s="9"/>
      <c r="O43" s="9">
        <f t="shared" si="10"/>
        <v>6</v>
      </c>
      <c r="P43" s="9">
        <v>1</v>
      </c>
      <c r="Q43" s="9">
        <f t="shared" si="11"/>
        <v>6</v>
      </c>
      <c r="R43" s="7"/>
    </row>
    <row r="44" spans="1:18" ht="38.25" customHeight="1" x14ac:dyDescent="0.2">
      <c r="A44" s="6" t="s">
        <v>11</v>
      </c>
      <c r="B44" s="6"/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7"/>
    </row>
    <row r="45" spans="1:18" ht="90.75" customHeight="1" x14ac:dyDescent="0.2">
      <c r="A45" s="8"/>
      <c r="B45" s="12" t="s">
        <v>12</v>
      </c>
      <c r="C45" s="9">
        <v>1</v>
      </c>
      <c r="D45" s="9">
        <v>1</v>
      </c>
      <c r="E45" s="9">
        <v>3</v>
      </c>
      <c r="F45" s="9">
        <v>3</v>
      </c>
      <c r="G45" s="9">
        <v>2</v>
      </c>
      <c r="H45" s="9">
        <v>1</v>
      </c>
      <c r="I45" s="9"/>
      <c r="J45" s="9"/>
      <c r="K45" s="9"/>
      <c r="L45" s="9"/>
      <c r="M45" s="9"/>
      <c r="N45" s="9"/>
      <c r="O45" s="9">
        <f>SUM(C45:N45)</f>
        <v>11</v>
      </c>
      <c r="P45" s="9">
        <v>1</v>
      </c>
      <c r="Q45" s="9">
        <f>P45*O45</f>
        <v>11</v>
      </c>
      <c r="R45" s="7">
        <v>64.900000000000006</v>
      </c>
    </row>
    <row r="46" spans="1:18" ht="28.5" customHeight="1" x14ac:dyDescent="0.2">
      <c r="A46" s="20" t="s">
        <v>13</v>
      </c>
      <c r="B46" s="21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7"/>
    </row>
    <row r="47" spans="1:18" ht="98.25" customHeight="1" x14ac:dyDescent="0.2">
      <c r="A47" s="8"/>
      <c r="B47" s="6"/>
      <c r="C47" s="9"/>
      <c r="D47" s="9">
        <v>1</v>
      </c>
      <c r="E47" s="9">
        <v>1</v>
      </c>
      <c r="F47" s="9">
        <v>2</v>
      </c>
      <c r="G47" s="9">
        <v>2</v>
      </c>
      <c r="H47" s="9">
        <v>1</v>
      </c>
      <c r="I47" s="9">
        <v>1</v>
      </c>
      <c r="J47" s="9"/>
      <c r="K47" s="9"/>
      <c r="L47" s="9"/>
      <c r="M47" s="9"/>
      <c r="N47" s="9"/>
      <c r="O47" s="9">
        <f>SUM(C47:N47)</f>
        <v>8</v>
      </c>
      <c r="P47" s="9">
        <v>5</v>
      </c>
      <c r="Q47" s="9">
        <f>P47*O47</f>
        <v>40</v>
      </c>
      <c r="R47" s="7">
        <v>64.900000000000006</v>
      </c>
    </row>
    <row r="48" spans="1:18" ht="33.75" customHeight="1" x14ac:dyDescent="0.2">
      <c r="A48" s="20" t="s">
        <v>14</v>
      </c>
      <c r="B48" s="21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7"/>
    </row>
    <row r="49" spans="1:18" ht="98.25" customHeight="1" x14ac:dyDescent="0.2">
      <c r="A49" s="8"/>
      <c r="B49" s="6"/>
      <c r="C49" s="9">
        <v>1</v>
      </c>
      <c r="D49" s="9">
        <v>1</v>
      </c>
      <c r="E49" s="9">
        <v>1</v>
      </c>
      <c r="F49" s="9">
        <v>1</v>
      </c>
      <c r="G49" s="9">
        <v>1</v>
      </c>
      <c r="H49" s="9">
        <v>1</v>
      </c>
      <c r="I49" s="9"/>
      <c r="J49" s="9"/>
      <c r="K49" s="9"/>
      <c r="L49" s="9"/>
      <c r="M49" s="9"/>
      <c r="N49" s="9"/>
      <c r="O49" s="9">
        <f>SUM(C49:N49)</f>
        <v>6</v>
      </c>
      <c r="P49" s="9">
        <v>1</v>
      </c>
      <c r="Q49" s="9">
        <f>P49*O49</f>
        <v>6</v>
      </c>
      <c r="R49" s="7">
        <v>64.900000000000006</v>
      </c>
    </row>
    <row r="50" spans="1:18" ht="32.25" customHeight="1" x14ac:dyDescent="0.2">
      <c r="A50" s="20" t="s">
        <v>15</v>
      </c>
      <c r="B50" s="21"/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7"/>
    </row>
    <row r="51" spans="1:18" ht="98.25" customHeight="1" x14ac:dyDescent="0.2">
      <c r="A51" s="8"/>
      <c r="B51" s="6"/>
      <c r="C51" s="9"/>
      <c r="D51" s="9">
        <v>1</v>
      </c>
      <c r="E51" s="9">
        <v>1</v>
      </c>
      <c r="F51" s="9">
        <v>2</v>
      </c>
      <c r="G51" s="9">
        <v>2</v>
      </c>
      <c r="H51" s="9">
        <v>1</v>
      </c>
      <c r="I51" s="9">
        <v>1</v>
      </c>
      <c r="J51" s="9"/>
      <c r="K51" s="9"/>
      <c r="L51" s="9"/>
      <c r="M51" s="9"/>
      <c r="N51" s="9"/>
      <c r="O51" s="9">
        <f t="shared" ref="O51:O52" si="12">SUM(C51:N51)</f>
        <v>8</v>
      </c>
      <c r="P51" s="9">
        <v>8</v>
      </c>
      <c r="Q51" s="9">
        <f t="shared" ref="Q51:Q52" si="13">P51*O51</f>
        <v>64</v>
      </c>
      <c r="R51" s="7">
        <v>49.9</v>
      </c>
    </row>
    <row r="52" spans="1:18" ht="31.5" customHeight="1" x14ac:dyDescent="0.2">
      <c r="A52" s="22"/>
      <c r="B52" s="21"/>
      <c r="C52" s="9"/>
      <c r="D52" s="9"/>
      <c r="E52" s="9">
        <v>1</v>
      </c>
      <c r="F52" s="9">
        <v>2</v>
      </c>
      <c r="G52" s="9">
        <v>2</v>
      </c>
      <c r="H52" s="9">
        <v>1</v>
      </c>
      <c r="I52" s="9">
        <v>1</v>
      </c>
      <c r="J52" s="9"/>
      <c r="K52" s="9"/>
      <c r="L52" s="9"/>
      <c r="M52" s="9"/>
      <c r="N52" s="9"/>
      <c r="O52" s="9">
        <f t="shared" si="12"/>
        <v>7</v>
      </c>
      <c r="P52" s="9">
        <v>1</v>
      </c>
      <c r="Q52" s="9">
        <f t="shared" si="13"/>
        <v>7</v>
      </c>
      <c r="R52" s="7"/>
    </row>
    <row r="53" spans="1:18" ht="35.25" customHeight="1" x14ac:dyDescent="0.2">
      <c r="A53" s="29" t="s">
        <v>16</v>
      </c>
      <c r="B53" s="21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7"/>
    </row>
    <row r="54" spans="1:18" ht="99" customHeight="1" x14ac:dyDescent="0.2">
      <c r="A54" s="8"/>
      <c r="B54" s="6"/>
      <c r="C54" s="9"/>
      <c r="D54" s="9">
        <v>1</v>
      </c>
      <c r="E54" s="9">
        <v>1</v>
      </c>
      <c r="F54" s="9">
        <v>2</v>
      </c>
      <c r="G54" s="9">
        <v>2</v>
      </c>
      <c r="H54" s="9">
        <v>1</v>
      </c>
      <c r="I54" s="9">
        <v>1</v>
      </c>
      <c r="J54" s="9"/>
      <c r="K54" s="9"/>
      <c r="L54" s="9"/>
      <c r="M54" s="9"/>
      <c r="N54" s="9"/>
      <c r="O54" s="9">
        <f t="shared" ref="O54:O55" si="14">SUM(C54:N54)</f>
        <v>8</v>
      </c>
      <c r="P54" s="9">
        <v>1</v>
      </c>
      <c r="Q54" s="9">
        <f t="shared" ref="Q54:Q55" si="15">P54*O54</f>
        <v>8</v>
      </c>
      <c r="R54" s="7">
        <v>64.900000000000006</v>
      </c>
    </row>
    <row r="55" spans="1:18" ht="33.75" customHeight="1" x14ac:dyDescent="0.2">
      <c r="A55" s="8"/>
      <c r="B55" s="6"/>
      <c r="C55" s="9"/>
      <c r="D55" s="9"/>
      <c r="E55" s="9">
        <v>1</v>
      </c>
      <c r="F55" s="9">
        <v>2</v>
      </c>
      <c r="G55" s="9">
        <v>2</v>
      </c>
      <c r="H55" s="9">
        <v>1</v>
      </c>
      <c r="I55" s="9">
        <v>1</v>
      </c>
      <c r="J55" s="9"/>
      <c r="K55" s="9"/>
      <c r="L55" s="9"/>
      <c r="M55" s="9"/>
      <c r="N55" s="9"/>
      <c r="O55" s="9">
        <f t="shared" si="14"/>
        <v>7</v>
      </c>
      <c r="P55" s="9">
        <v>1</v>
      </c>
      <c r="Q55" s="9">
        <f t="shared" si="15"/>
        <v>7</v>
      </c>
      <c r="R55" s="7"/>
    </row>
    <row r="56" spans="1:18" ht="30" customHeight="1" x14ac:dyDescent="0.2">
      <c r="A56" s="33" t="s">
        <v>17</v>
      </c>
      <c r="B56" s="21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7"/>
    </row>
    <row r="57" spans="1:18" ht="99" customHeight="1" x14ac:dyDescent="0.2">
      <c r="A57" s="22"/>
      <c r="B57" s="21"/>
      <c r="C57" s="9">
        <v>1</v>
      </c>
      <c r="D57" s="9">
        <v>2</v>
      </c>
      <c r="E57" s="9">
        <v>3</v>
      </c>
      <c r="F57" s="9">
        <v>3</v>
      </c>
      <c r="G57" s="9">
        <v>2</v>
      </c>
      <c r="H57" s="9">
        <v>1</v>
      </c>
      <c r="I57" s="9"/>
      <c r="J57" s="9"/>
      <c r="K57" s="9"/>
      <c r="L57" s="9"/>
      <c r="M57" s="9"/>
      <c r="N57" s="9"/>
      <c r="O57" s="9">
        <f t="shared" ref="O57:O58" si="16">SUM(C57:N57)</f>
        <v>12</v>
      </c>
      <c r="P57" s="9">
        <v>2</v>
      </c>
      <c r="Q57" s="9">
        <f t="shared" ref="Q57:Q59" si="17">P57*O57</f>
        <v>24</v>
      </c>
      <c r="R57" s="7">
        <v>64.900000000000006</v>
      </c>
    </row>
    <row r="58" spans="1:18" ht="28.5" customHeight="1" x14ac:dyDescent="0.2">
      <c r="A58" s="8"/>
      <c r="B58" s="6"/>
      <c r="C58" s="9"/>
      <c r="D58" s="9">
        <v>1</v>
      </c>
      <c r="E58" s="9">
        <v>1</v>
      </c>
      <c r="F58" s="9">
        <v>2</v>
      </c>
      <c r="G58" s="9">
        <v>2</v>
      </c>
      <c r="H58" s="9">
        <v>1</v>
      </c>
      <c r="I58" s="9">
        <v>1</v>
      </c>
      <c r="J58" s="9"/>
      <c r="K58" s="9"/>
      <c r="L58" s="9"/>
      <c r="M58" s="9"/>
      <c r="N58" s="9"/>
      <c r="O58" s="9">
        <f t="shared" si="16"/>
        <v>8</v>
      </c>
      <c r="P58" s="9">
        <v>1</v>
      </c>
      <c r="Q58" s="9">
        <f t="shared" si="17"/>
        <v>8</v>
      </c>
      <c r="R58" s="7"/>
    </row>
    <row r="59" spans="1:18" ht="28.5" customHeight="1" x14ac:dyDescent="0.2">
      <c r="A59" s="8"/>
      <c r="B59" s="6"/>
      <c r="C59" s="9"/>
      <c r="D59" s="9">
        <v>1</v>
      </c>
      <c r="E59" s="9">
        <v>0</v>
      </c>
      <c r="F59" s="9">
        <v>2</v>
      </c>
      <c r="G59" s="9">
        <v>2</v>
      </c>
      <c r="H59" s="9">
        <v>1</v>
      </c>
      <c r="I59" s="9">
        <v>1</v>
      </c>
      <c r="J59" s="9"/>
      <c r="K59" s="9"/>
      <c r="L59" s="9"/>
      <c r="M59" s="9"/>
      <c r="N59" s="9"/>
      <c r="O59" s="9">
        <v>7</v>
      </c>
      <c r="P59" s="9">
        <v>1</v>
      </c>
      <c r="Q59" s="9">
        <f t="shared" si="17"/>
        <v>7</v>
      </c>
      <c r="R59" s="7"/>
    </row>
    <row r="60" spans="1:18" ht="23.25" customHeight="1" x14ac:dyDescent="0.2">
      <c r="A60" s="24" t="s">
        <v>18</v>
      </c>
      <c r="B60" s="21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7"/>
    </row>
    <row r="61" spans="1:18" ht="98.25" customHeight="1" x14ac:dyDescent="0.2">
      <c r="A61" s="8"/>
      <c r="B61" s="6"/>
      <c r="C61" s="9">
        <v>1</v>
      </c>
      <c r="D61" s="9">
        <v>2</v>
      </c>
      <c r="E61" s="9">
        <v>3</v>
      </c>
      <c r="F61" s="9">
        <v>3</v>
      </c>
      <c r="G61" s="9">
        <v>2</v>
      </c>
      <c r="H61" s="9">
        <v>1</v>
      </c>
      <c r="I61" s="9"/>
      <c r="J61" s="9"/>
      <c r="K61" s="9"/>
      <c r="L61" s="9"/>
      <c r="M61" s="9"/>
      <c r="N61" s="9"/>
      <c r="O61" s="9">
        <f t="shared" ref="O61:O64" si="18">SUM(C61:N61)</f>
        <v>12</v>
      </c>
      <c r="P61" s="9">
        <v>2</v>
      </c>
      <c r="Q61" s="9">
        <f t="shared" ref="Q61:Q64" si="19">P61*O61</f>
        <v>24</v>
      </c>
      <c r="R61" s="7">
        <v>64.900000000000006</v>
      </c>
    </row>
    <row r="62" spans="1:18" ht="25.5" customHeight="1" x14ac:dyDescent="0.2">
      <c r="A62" s="22"/>
      <c r="B62" s="21"/>
      <c r="C62" s="9"/>
      <c r="D62" s="9">
        <v>1</v>
      </c>
      <c r="E62" s="9">
        <v>1</v>
      </c>
      <c r="F62" s="9">
        <v>2</v>
      </c>
      <c r="G62" s="9">
        <v>2</v>
      </c>
      <c r="H62" s="9">
        <v>1</v>
      </c>
      <c r="I62" s="9">
        <v>1</v>
      </c>
      <c r="J62" s="9"/>
      <c r="K62" s="9"/>
      <c r="L62" s="9"/>
      <c r="M62" s="9"/>
      <c r="N62" s="9"/>
      <c r="O62" s="9">
        <f t="shared" si="18"/>
        <v>8</v>
      </c>
      <c r="P62" s="9">
        <v>4</v>
      </c>
      <c r="Q62" s="9">
        <f t="shared" si="19"/>
        <v>32</v>
      </c>
      <c r="R62" s="7"/>
    </row>
    <row r="63" spans="1:18" ht="25.5" customHeight="1" x14ac:dyDescent="0.2">
      <c r="A63" s="8"/>
      <c r="B63" s="8"/>
      <c r="C63" s="9">
        <v>1</v>
      </c>
      <c r="D63" s="9">
        <v>1</v>
      </c>
      <c r="E63" s="9">
        <v>2</v>
      </c>
      <c r="F63" s="9">
        <v>2</v>
      </c>
      <c r="G63" s="9">
        <v>1</v>
      </c>
      <c r="H63" s="9">
        <v>1</v>
      </c>
      <c r="I63" s="9"/>
      <c r="J63" s="9"/>
      <c r="K63" s="9"/>
      <c r="L63" s="9"/>
      <c r="M63" s="9"/>
      <c r="N63" s="9"/>
      <c r="O63" s="9">
        <f t="shared" si="18"/>
        <v>8</v>
      </c>
      <c r="P63" s="9">
        <v>2</v>
      </c>
      <c r="Q63" s="9">
        <f t="shared" si="19"/>
        <v>16</v>
      </c>
      <c r="R63" s="7"/>
    </row>
    <row r="64" spans="1:18" ht="25.5" customHeight="1" x14ac:dyDescent="0.2">
      <c r="A64" s="8"/>
      <c r="B64" s="8"/>
      <c r="C64" s="9">
        <v>1</v>
      </c>
      <c r="D64" s="9">
        <v>1</v>
      </c>
      <c r="E64" s="9">
        <v>2</v>
      </c>
      <c r="F64" s="9">
        <v>1</v>
      </c>
      <c r="G64" s="9">
        <v>0</v>
      </c>
      <c r="H64" s="9">
        <v>1</v>
      </c>
      <c r="I64" s="9"/>
      <c r="J64" s="9"/>
      <c r="K64" s="9"/>
      <c r="L64" s="9"/>
      <c r="M64" s="9"/>
      <c r="N64" s="9"/>
      <c r="O64" s="9">
        <f t="shared" si="18"/>
        <v>6</v>
      </c>
      <c r="P64" s="9">
        <v>1</v>
      </c>
      <c r="Q64" s="9">
        <f t="shared" si="19"/>
        <v>6</v>
      </c>
      <c r="R64" s="7"/>
    </row>
    <row r="65" spans="1:18" ht="31.5" customHeight="1" x14ac:dyDescent="0.2">
      <c r="A65" s="29" t="s">
        <v>19</v>
      </c>
      <c r="B65" s="21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7"/>
    </row>
    <row r="66" spans="1:18" ht="98.25" customHeight="1" x14ac:dyDescent="0.2">
      <c r="A66" s="8"/>
      <c r="B66" s="6"/>
      <c r="C66" s="9">
        <v>1</v>
      </c>
      <c r="D66" s="9">
        <v>1</v>
      </c>
      <c r="E66" s="9">
        <v>2</v>
      </c>
      <c r="F66" s="9">
        <v>2</v>
      </c>
      <c r="G66" s="9">
        <v>1</v>
      </c>
      <c r="H66" s="9">
        <v>1</v>
      </c>
      <c r="I66" s="9"/>
      <c r="J66" s="9"/>
      <c r="K66" s="9"/>
      <c r="L66" s="9"/>
      <c r="M66" s="9"/>
      <c r="N66" s="9"/>
      <c r="O66" s="9">
        <f>SUM(C66:N66)</f>
        <v>8</v>
      </c>
      <c r="P66" s="9">
        <v>1</v>
      </c>
      <c r="Q66" s="9">
        <f>P66*O66</f>
        <v>8</v>
      </c>
      <c r="R66" s="7">
        <v>64.900000000000006</v>
      </c>
    </row>
    <row r="67" spans="1:18" ht="30.75" customHeight="1" x14ac:dyDescent="0.2">
      <c r="A67" s="22"/>
      <c r="B67" s="21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7"/>
    </row>
    <row r="68" spans="1:18" ht="30.75" customHeight="1" x14ac:dyDescent="0.2">
      <c r="A68" s="8"/>
      <c r="B68" s="8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7"/>
    </row>
    <row r="69" spans="1:18" ht="30.75" customHeight="1" x14ac:dyDescent="0.2">
      <c r="A69" s="8"/>
      <c r="B69" s="8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7"/>
    </row>
    <row r="70" spans="1:18" ht="28.5" customHeight="1" x14ac:dyDescent="0.2">
      <c r="A70" s="20" t="s">
        <v>20</v>
      </c>
      <c r="B70" s="21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7"/>
    </row>
    <row r="71" spans="1:18" ht="98.25" customHeight="1" x14ac:dyDescent="0.2">
      <c r="A71" s="8"/>
      <c r="B71" s="6"/>
      <c r="C71" s="9"/>
      <c r="D71" s="9">
        <v>0</v>
      </c>
      <c r="E71" s="9">
        <v>0</v>
      </c>
      <c r="F71" s="9">
        <v>1</v>
      </c>
      <c r="G71" s="9">
        <v>1</v>
      </c>
      <c r="H71" s="9">
        <v>0</v>
      </c>
      <c r="I71" s="9">
        <v>0</v>
      </c>
      <c r="J71" s="9"/>
      <c r="K71" s="9"/>
      <c r="L71" s="9"/>
      <c r="M71" s="9"/>
      <c r="N71" s="9"/>
      <c r="O71" s="9">
        <f>SUM(C71:N71)</f>
        <v>2</v>
      </c>
      <c r="P71" s="9">
        <v>1</v>
      </c>
      <c r="Q71" s="9">
        <f>P71*O71</f>
        <v>2</v>
      </c>
      <c r="R71" s="7">
        <v>64.900000000000006</v>
      </c>
    </row>
    <row r="72" spans="1:18" ht="33" customHeight="1" x14ac:dyDescent="0.2">
      <c r="A72" s="22" t="s">
        <v>21</v>
      </c>
      <c r="B72" s="21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7"/>
    </row>
    <row r="73" spans="1:18" ht="120" customHeight="1" x14ac:dyDescent="0.2">
      <c r="A73" s="8"/>
      <c r="B73" s="8"/>
      <c r="C73" s="9"/>
      <c r="D73" s="9">
        <v>1</v>
      </c>
      <c r="E73" s="9">
        <v>1</v>
      </c>
      <c r="F73" s="9">
        <v>0</v>
      </c>
      <c r="G73" s="9">
        <v>2</v>
      </c>
      <c r="H73" s="9">
        <v>1</v>
      </c>
      <c r="I73" s="9">
        <v>1</v>
      </c>
      <c r="J73" s="9"/>
      <c r="K73" s="9"/>
      <c r="L73" s="9"/>
      <c r="M73" s="9"/>
      <c r="N73" s="9"/>
      <c r="O73" s="9">
        <f>SUM(C73:N73)</f>
        <v>6</v>
      </c>
      <c r="P73" s="9">
        <v>1</v>
      </c>
      <c r="Q73" s="9">
        <f>P73*O73</f>
        <v>6</v>
      </c>
      <c r="R73" s="7">
        <v>64.900000000000006</v>
      </c>
    </row>
    <row r="74" spans="1:18" ht="28.5" customHeight="1" x14ac:dyDescent="0.2">
      <c r="A74" s="20" t="s">
        <v>22</v>
      </c>
      <c r="B74" s="21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7"/>
    </row>
    <row r="75" spans="1:18" ht="98.25" customHeight="1" x14ac:dyDescent="0.2">
      <c r="A75" s="8"/>
      <c r="B75" s="6"/>
      <c r="C75" s="9"/>
      <c r="D75" s="9">
        <v>1</v>
      </c>
      <c r="E75" s="9">
        <v>1</v>
      </c>
      <c r="F75" s="9">
        <v>2</v>
      </c>
      <c r="G75" s="9">
        <v>2</v>
      </c>
      <c r="H75" s="9">
        <v>1</v>
      </c>
      <c r="I75" s="9">
        <v>1</v>
      </c>
      <c r="J75" s="9"/>
      <c r="K75" s="9"/>
      <c r="L75" s="9"/>
      <c r="M75" s="9"/>
      <c r="N75" s="9"/>
      <c r="O75" s="9">
        <f t="shared" ref="O75:O77" si="20">SUM(C75:N75)</f>
        <v>8</v>
      </c>
      <c r="P75" s="9">
        <v>7</v>
      </c>
      <c r="Q75" s="9">
        <f t="shared" ref="Q75:Q77" si="21">P75*O75</f>
        <v>56</v>
      </c>
      <c r="R75" s="7">
        <v>64.900000000000006</v>
      </c>
    </row>
    <row r="76" spans="1:18" ht="32.25" customHeight="1" x14ac:dyDescent="0.2">
      <c r="A76" s="22"/>
      <c r="B76" s="21"/>
      <c r="C76" s="9">
        <v>1</v>
      </c>
      <c r="D76" s="9">
        <v>1</v>
      </c>
      <c r="E76" s="9">
        <v>1</v>
      </c>
      <c r="F76" s="9">
        <v>2</v>
      </c>
      <c r="G76" s="9">
        <v>1</v>
      </c>
      <c r="H76" s="9">
        <v>1</v>
      </c>
      <c r="I76" s="9"/>
      <c r="J76" s="9"/>
      <c r="K76" s="9"/>
      <c r="L76" s="9"/>
      <c r="M76" s="9"/>
      <c r="N76" s="9"/>
      <c r="O76" s="9">
        <f t="shared" si="20"/>
        <v>7</v>
      </c>
      <c r="P76" s="9">
        <v>1</v>
      </c>
      <c r="Q76" s="9">
        <f t="shared" si="21"/>
        <v>7</v>
      </c>
      <c r="R76" s="7"/>
    </row>
    <row r="77" spans="1:18" ht="32.25" customHeight="1" x14ac:dyDescent="0.2">
      <c r="A77" s="8"/>
      <c r="B77" s="8"/>
      <c r="C77" s="9"/>
      <c r="D77" s="9"/>
      <c r="E77" s="9">
        <v>1</v>
      </c>
      <c r="F77" s="9">
        <v>2</v>
      </c>
      <c r="G77" s="9">
        <v>2</v>
      </c>
      <c r="H77" s="9">
        <v>1</v>
      </c>
      <c r="I77" s="9">
        <v>1</v>
      </c>
      <c r="J77" s="9"/>
      <c r="K77" s="9"/>
      <c r="L77" s="9"/>
      <c r="M77" s="9"/>
      <c r="N77" s="9"/>
      <c r="O77" s="9">
        <f t="shared" si="20"/>
        <v>7</v>
      </c>
      <c r="P77" s="9">
        <v>1</v>
      </c>
      <c r="Q77" s="9">
        <f t="shared" si="21"/>
        <v>7</v>
      </c>
      <c r="R77" s="7"/>
    </row>
    <row r="78" spans="1:18" ht="31.5" customHeight="1" x14ac:dyDescent="0.2">
      <c r="A78" s="23" t="s">
        <v>23</v>
      </c>
      <c r="B78" s="21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7"/>
    </row>
    <row r="79" spans="1:18" ht="98.25" customHeight="1" x14ac:dyDescent="0.2">
      <c r="A79" s="22"/>
      <c r="B79" s="21"/>
      <c r="C79" s="9"/>
      <c r="D79" s="9"/>
      <c r="E79" s="9"/>
      <c r="F79" s="9"/>
      <c r="G79" s="9">
        <v>1</v>
      </c>
      <c r="H79" s="9">
        <v>1</v>
      </c>
      <c r="I79" s="9">
        <v>2</v>
      </c>
      <c r="J79" s="9">
        <v>2</v>
      </c>
      <c r="K79" s="9">
        <v>2</v>
      </c>
      <c r="L79" s="9">
        <v>1</v>
      </c>
      <c r="M79" s="9">
        <v>1</v>
      </c>
      <c r="N79" s="9"/>
      <c r="O79" s="9">
        <f t="shared" ref="O79:O80" si="22">SUM(C79:N79)</f>
        <v>10</v>
      </c>
      <c r="P79" s="9">
        <v>2</v>
      </c>
      <c r="Q79" s="9">
        <f t="shared" ref="Q79:Q80" si="23">P79*O79</f>
        <v>20</v>
      </c>
      <c r="R79" s="7">
        <v>69</v>
      </c>
    </row>
    <row r="80" spans="1:18" ht="27" customHeight="1" x14ac:dyDescent="0.2">
      <c r="A80" s="8"/>
      <c r="B80" s="6"/>
      <c r="C80" s="9"/>
      <c r="D80" s="9"/>
      <c r="E80" s="9"/>
      <c r="F80" s="9"/>
      <c r="G80" s="9"/>
      <c r="H80" s="9">
        <v>1</v>
      </c>
      <c r="I80" s="9">
        <v>2</v>
      </c>
      <c r="J80" s="9">
        <v>2</v>
      </c>
      <c r="K80" s="9">
        <v>2</v>
      </c>
      <c r="L80" s="9">
        <v>2</v>
      </c>
      <c r="M80" s="9">
        <v>1</v>
      </c>
      <c r="N80" s="9"/>
      <c r="O80" s="9">
        <f t="shared" si="22"/>
        <v>10</v>
      </c>
      <c r="P80" s="9">
        <v>1</v>
      </c>
      <c r="Q80" s="9">
        <f t="shared" si="23"/>
        <v>10</v>
      </c>
      <c r="R80" s="7"/>
    </row>
    <row r="81" spans="1:18" ht="36.75" customHeight="1" x14ac:dyDescent="0.2">
      <c r="A81" s="20" t="s">
        <v>24</v>
      </c>
      <c r="B81" s="21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7"/>
    </row>
    <row r="82" spans="1:18" ht="98.25" customHeight="1" x14ac:dyDescent="0.2">
      <c r="A82" s="8"/>
      <c r="B82" s="6"/>
      <c r="C82" s="9"/>
      <c r="D82" s="9"/>
      <c r="E82" s="9"/>
      <c r="F82" s="9"/>
      <c r="G82" s="9"/>
      <c r="H82" s="9">
        <v>1</v>
      </c>
      <c r="I82" s="9">
        <v>2</v>
      </c>
      <c r="J82" s="9">
        <v>3</v>
      </c>
      <c r="K82" s="9">
        <v>3</v>
      </c>
      <c r="L82" s="9">
        <v>2</v>
      </c>
      <c r="M82" s="9">
        <v>1</v>
      </c>
      <c r="N82" s="9"/>
      <c r="O82" s="9">
        <f>SUM(C82:N82)</f>
        <v>12</v>
      </c>
      <c r="P82" s="9">
        <v>2</v>
      </c>
      <c r="Q82" s="9">
        <f>P82*O82</f>
        <v>24</v>
      </c>
      <c r="R82" s="7">
        <v>69</v>
      </c>
    </row>
    <row r="83" spans="1:18" ht="30.75" customHeight="1" x14ac:dyDescent="0.2">
      <c r="A83" s="20" t="s">
        <v>25</v>
      </c>
      <c r="B83" s="21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7"/>
    </row>
    <row r="84" spans="1:18" ht="99" customHeight="1" x14ac:dyDescent="0.2">
      <c r="A84" s="8"/>
      <c r="B84" s="6"/>
      <c r="C84" s="9"/>
      <c r="D84" s="9"/>
      <c r="E84" s="9"/>
      <c r="F84" s="9"/>
      <c r="G84" s="9">
        <v>1</v>
      </c>
      <c r="H84" s="9">
        <v>2</v>
      </c>
      <c r="I84" s="9">
        <v>3</v>
      </c>
      <c r="J84" s="9">
        <v>3</v>
      </c>
      <c r="K84" s="9">
        <v>2</v>
      </c>
      <c r="L84" s="9">
        <v>1</v>
      </c>
      <c r="M84" s="9"/>
      <c r="N84" s="9"/>
      <c r="O84" s="9">
        <f>SUM(C84:N84)</f>
        <v>12</v>
      </c>
      <c r="P84" s="9">
        <v>1</v>
      </c>
      <c r="Q84" s="9">
        <f>P84*O84</f>
        <v>12</v>
      </c>
      <c r="R84" s="7">
        <v>69</v>
      </c>
    </row>
    <row r="85" spans="1:18" ht="36" customHeight="1" x14ac:dyDescent="0.2">
      <c r="A85" s="23" t="s">
        <v>26</v>
      </c>
      <c r="B85" s="21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7"/>
    </row>
    <row r="86" spans="1:18" ht="99" customHeight="1" x14ac:dyDescent="0.2">
      <c r="A86" s="24" t="s">
        <v>27</v>
      </c>
      <c r="B86" s="21"/>
      <c r="C86" s="9"/>
      <c r="D86" s="9"/>
      <c r="E86" s="9"/>
      <c r="F86" s="9"/>
      <c r="G86" s="9"/>
      <c r="H86" s="9">
        <v>1</v>
      </c>
      <c r="I86" s="9">
        <v>2</v>
      </c>
      <c r="J86" s="9">
        <v>2</v>
      </c>
      <c r="K86" s="9">
        <v>3</v>
      </c>
      <c r="L86" s="9">
        <v>1</v>
      </c>
      <c r="M86" s="9">
        <v>1</v>
      </c>
      <c r="N86" s="9"/>
      <c r="O86" s="9">
        <f t="shared" ref="O86:O89" si="24">SUM(C86:N86)</f>
        <v>10</v>
      </c>
      <c r="P86" s="9">
        <v>1</v>
      </c>
      <c r="Q86" s="9">
        <f t="shared" ref="Q86:Q89" si="25">P86*O86</f>
        <v>10</v>
      </c>
      <c r="R86" s="7">
        <v>64.900000000000006</v>
      </c>
    </row>
    <row r="87" spans="1:18" ht="33" customHeight="1" x14ac:dyDescent="0.2">
      <c r="A87" s="8"/>
      <c r="B87" s="6"/>
      <c r="C87" s="9"/>
      <c r="D87" s="9"/>
      <c r="E87" s="9"/>
      <c r="F87" s="9"/>
      <c r="G87" s="9">
        <v>1</v>
      </c>
      <c r="H87" s="9">
        <v>2</v>
      </c>
      <c r="I87" s="9">
        <v>3</v>
      </c>
      <c r="J87" s="9">
        <v>3</v>
      </c>
      <c r="K87" s="9">
        <v>2</v>
      </c>
      <c r="L87" s="9">
        <v>1</v>
      </c>
      <c r="M87" s="9"/>
      <c r="N87" s="9"/>
      <c r="O87" s="9">
        <f t="shared" si="24"/>
        <v>12</v>
      </c>
      <c r="P87" s="9">
        <v>3</v>
      </c>
      <c r="Q87" s="9">
        <f t="shared" si="25"/>
        <v>36</v>
      </c>
      <c r="R87" s="7"/>
    </row>
    <row r="88" spans="1:18" ht="27" customHeight="1" x14ac:dyDescent="0.2">
      <c r="A88" s="22"/>
      <c r="B88" s="21"/>
      <c r="C88" s="9"/>
      <c r="D88" s="9"/>
      <c r="E88" s="9"/>
      <c r="F88" s="9"/>
      <c r="G88" s="9"/>
      <c r="H88" s="9">
        <v>1</v>
      </c>
      <c r="I88" s="9">
        <v>1</v>
      </c>
      <c r="J88" s="9">
        <v>3</v>
      </c>
      <c r="K88" s="9">
        <v>3</v>
      </c>
      <c r="L88" s="9">
        <v>1</v>
      </c>
      <c r="M88" s="9">
        <v>1</v>
      </c>
      <c r="N88" s="9"/>
      <c r="O88" s="9">
        <f t="shared" si="24"/>
        <v>10</v>
      </c>
      <c r="P88" s="9">
        <v>1</v>
      </c>
      <c r="Q88" s="9">
        <f t="shared" si="25"/>
        <v>10</v>
      </c>
      <c r="R88" s="7"/>
    </row>
    <row r="89" spans="1:18" ht="27" customHeight="1" x14ac:dyDescent="0.2">
      <c r="A89" s="8"/>
      <c r="B89" s="8"/>
      <c r="C89" s="9"/>
      <c r="D89" s="9"/>
      <c r="E89" s="9"/>
      <c r="F89" s="9"/>
      <c r="G89" s="9"/>
      <c r="H89" s="9">
        <v>1</v>
      </c>
      <c r="I89" s="9">
        <v>1</v>
      </c>
      <c r="J89" s="9">
        <v>2</v>
      </c>
      <c r="K89" s="9">
        <v>3</v>
      </c>
      <c r="L89" s="9">
        <v>1</v>
      </c>
      <c r="M89" s="9">
        <v>1</v>
      </c>
      <c r="N89" s="9"/>
      <c r="O89" s="9">
        <f t="shared" si="24"/>
        <v>9</v>
      </c>
      <c r="P89" s="9">
        <v>1</v>
      </c>
      <c r="Q89" s="9">
        <f t="shared" si="25"/>
        <v>9</v>
      </c>
      <c r="R89" s="7"/>
    </row>
    <row r="90" spans="1:18" ht="35.25" customHeight="1" x14ac:dyDescent="0.2">
      <c r="A90" s="20" t="s">
        <v>28</v>
      </c>
      <c r="B90" s="21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7"/>
    </row>
    <row r="91" spans="1:18" ht="98.25" customHeight="1" x14ac:dyDescent="0.2">
      <c r="A91" s="8"/>
      <c r="B91" s="6"/>
      <c r="C91" s="9"/>
      <c r="D91" s="9"/>
      <c r="E91" s="9"/>
      <c r="F91" s="9"/>
      <c r="G91" s="9"/>
      <c r="H91" s="9">
        <v>1</v>
      </c>
      <c r="I91" s="9">
        <v>1</v>
      </c>
      <c r="J91" s="9">
        <v>2</v>
      </c>
      <c r="K91" s="9">
        <v>2</v>
      </c>
      <c r="L91" s="9">
        <v>2</v>
      </c>
      <c r="M91" s="9">
        <v>1</v>
      </c>
      <c r="N91" s="9">
        <v>1</v>
      </c>
      <c r="O91" s="9">
        <f t="shared" ref="O91:O92" si="26">SUM(C91:N91)</f>
        <v>10</v>
      </c>
      <c r="P91" s="9">
        <v>2</v>
      </c>
      <c r="Q91" s="9">
        <f t="shared" ref="Q91:Q92" si="27">P91*O91</f>
        <v>20</v>
      </c>
      <c r="R91" s="7">
        <v>69</v>
      </c>
    </row>
    <row r="92" spans="1:18" ht="31.5" customHeight="1" x14ac:dyDescent="0.2">
      <c r="A92" s="22"/>
      <c r="B92" s="21"/>
      <c r="C92" s="9"/>
      <c r="D92" s="9"/>
      <c r="E92" s="9"/>
      <c r="F92" s="9"/>
      <c r="G92" s="9"/>
      <c r="H92" s="9">
        <v>0</v>
      </c>
      <c r="I92" s="9">
        <v>1</v>
      </c>
      <c r="J92" s="9">
        <v>0</v>
      </c>
      <c r="K92" s="9">
        <v>2</v>
      </c>
      <c r="L92" s="9">
        <v>2</v>
      </c>
      <c r="M92" s="9">
        <v>1</v>
      </c>
      <c r="N92" s="9"/>
      <c r="O92" s="9">
        <f t="shared" si="26"/>
        <v>6</v>
      </c>
      <c r="P92" s="9">
        <v>1</v>
      </c>
      <c r="Q92" s="9">
        <f t="shared" si="27"/>
        <v>6</v>
      </c>
      <c r="R92" s="7"/>
    </row>
    <row r="93" spans="1:18" ht="30.75" customHeight="1" x14ac:dyDescent="0.2">
      <c r="A93" s="20" t="s">
        <v>29</v>
      </c>
      <c r="B93" s="21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7"/>
    </row>
    <row r="94" spans="1:18" ht="98.25" customHeight="1" x14ac:dyDescent="0.2">
      <c r="A94" s="8"/>
      <c r="B94" s="6"/>
      <c r="C94" s="9"/>
      <c r="D94" s="9"/>
      <c r="E94" s="9"/>
      <c r="F94" s="9"/>
      <c r="G94" s="9">
        <v>1</v>
      </c>
      <c r="H94" s="9">
        <v>2</v>
      </c>
      <c r="I94" s="9">
        <v>3</v>
      </c>
      <c r="J94" s="9">
        <v>3</v>
      </c>
      <c r="K94" s="9">
        <v>2</v>
      </c>
      <c r="L94" s="9">
        <v>1</v>
      </c>
      <c r="M94" s="9"/>
      <c r="N94" s="9"/>
      <c r="O94" s="9">
        <f t="shared" ref="O94:O96" si="28">SUM(C94:N94)</f>
        <v>12</v>
      </c>
      <c r="P94" s="9">
        <v>3</v>
      </c>
      <c r="Q94" s="9">
        <f t="shared" ref="Q94:Q96" si="29">P94*O94</f>
        <v>36</v>
      </c>
      <c r="R94" s="7">
        <v>64.900000000000006</v>
      </c>
    </row>
    <row r="95" spans="1:18" ht="33" customHeight="1" x14ac:dyDescent="0.2">
      <c r="A95" s="22"/>
      <c r="B95" s="21"/>
      <c r="C95" s="9"/>
      <c r="D95" s="9"/>
      <c r="E95" s="9"/>
      <c r="F95" s="9"/>
      <c r="G95" s="9">
        <v>1</v>
      </c>
      <c r="H95" s="9">
        <v>2</v>
      </c>
      <c r="I95" s="9">
        <v>3</v>
      </c>
      <c r="J95" s="9">
        <v>2</v>
      </c>
      <c r="K95" s="9">
        <v>2</v>
      </c>
      <c r="L95" s="9">
        <v>1</v>
      </c>
      <c r="M95" s="9"/>
      <c r="N95" s="9"/>
      <c r="O95" s="9">
        <f t="shared" si="28"/>
        <v>11</v>
      </c>
      <c r="P95" s="9">
        <v>1</v>
      </c>
      <c r="Q95" s="9">
        <f t="shared" si="29"/>
        <v>11</v>
      </c>
      <c r="R95" s="7"/>
    </row>
    <row r="96" spans="1:18" ht="33" customHeight="1" x14ac:dyDescent="0.2">
      <c r="A96" s="8"/>
      <c r="B96" s="8"/>
      <c r="C96" s="9"/>
      <c r="D96" s="9"/>
      <c r="E96" s="9"/>
      <c r="F96" s="9"/>
      <c r="G96" s="9"/>
      <c r="H96" s="9">
        <v>1</v>
      </c>
      <c r="I96" s="9">
        <v>2</v>
      </c>
      <c r="J96" s="9">
        <v>3</v>
      </c>
      <c r="K96" s="9">
        <v>3</v>
      </c>
      <c r="L96" s="9">
        <v>2</v>
      </c>
      <c r="M96" s="9">
        <v>1</v>
      </c>
      <c r="N96" s="9"/>
      <c r="O96" s="9">
        <f t="shared" si="28"/>
        <v>12</v>
      </c>
      <c r="P96" s="9">
        <v>3</v>
      </c>
      <c r="Q96" s="9">
        <f t="shared" si="29"/>
        <v>36</v>
      </c>
      <c r="R96" s="7"/>
    </row>
    <row r="97" spans="1:18" ht="36.75" customHeight="1" x14ac:dyDescent="0.2">
      <c r="A97" s="26" t="s">
        <v>30</v>
      </c>
      <c r="B97" s="21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7"/>
    </row>
    <row r="98" spans="1:18" ht="98.25" customHeight="1" x14ac:dyDescent="0.2">
      <c r="A98" s="8"/>
      <c r="B98" s="6"/>
      <c r="C98" s="9"/>
      <c r="D98" s="9"/>
      <c r="E98" s="9"/>
      <c r="F98" s="9"/>
      <c r="G98" s="9">
        <v>1</v>
      </c>
      <c r="H98" s="9">
        <v>1</v>
      </c>
      <c r="I98" s="9">
        <v>2</v>
      </c>
      <c r="J98" s="9">
        <v>2</v>
      </c>
      <c r="K98" s="9">
        <v>1</v>
      </c>
      <c r="L98" s="9">
        <v>1</v>
      </c>
      <c r="M98" s="9"/>
      <c r="N98" s="9"/>
      <c r="O98" s="9">
        <f>SUM(C98:N98)</f>
        <v>8</v>
      </c>
      <c r="P98" s="9">
        <v>1</v>
      </c>
      <c r="Q98" s="9">
        <f>P98*O98</f>
        <v>8</v>
      </c>
      <c r="R98" s="7">
        <v>69</v>
      </c>
    </row>
    <row r="99" spans="1:18" ht="33.75" customHeight="1" x14ac:dyDescent="0.2">
      <c r="A99" s="23" t="s">
        <v>31</v>
      </c>
      <c r="B99" s="21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7"/>
    </row>
    <row r="100" spans="1:18" ht="99" customHeight="1" x14ac:dyDescent="0.2">
      <c r="A100" s="22"/>
      <c r="B100" s="21"/>
      <c r="C100" s="9"/>
      <c r="D100" s="9"/>
      <c r="E100" s="9"/>
      <c r="F100" s="9"/>
      <c r="G100" s="9"/>
      <c r="H100" s="9">
        <v>1</v>
      </c>
      <c r="I100" s="9">
        <v>1</v>
      </c>
      <c r="J100" s="9">
        <v>2</v>
      </c>
      <c r="K100" s="9">
        <v>2</v>
      </c>
      <c r="L100" s="9">
        <v>2</v>
      </c>
      <c r="M100" s="9">
        <v>1</v>
      </c>
      <c r="N100" s="9">
        <v>1</v>
      </c>
      <c r="O100" s="9">
        <f>SUM(C100:N100)</f>
        <v>10</v>
      </c>
      <c r="P100" s="9">
        <v>1</v>
      </c>
      <c r="Q100" s="9">
        <f>P100*O100</f>
        <v>10</v>
      </c>
      <c r="R100" s="7">
        <v>69</v>
      </c>
    </row>
    <row r="101" spans="1:18" ht="29.25" customHeight="1" x14ac:dyDescent="0.2">
      <c r="A101" s="8" t="s">
        <v>32</v>
      </c>
      <c r="B101" s="6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7"/>
    </row>
    <row r="102" spans="1:18" ht="122.25" customHeight="1" x14ac:dyDescent="0.2">
      <c r="A102" s="22"/>
      <c r="B102" s="21"/>
      <c r="C102" s="9"/>
      <c r="D102" s="9"/>
      <c r="E102" s="9"/>
      <c r="F102" s="9"/>
      <c r="G102" s="9"/>
      <c r="H102" s="9"/>
      <c r="I102" s="9">
        <v>0</v>
      </c>
      <c r="J102" s="9">
        <v>0</v>
      </c>
      <c r="K102" s="9">
        <v>2</v>
      </c>
      <c r="L102" s="9">
        <v>2</v>
      </c>
      <c r="M102" s="9">
        <v>1</v>
      </c>
      <c r="N102" s="9"/>
      <c r="O102" s="9">
        <f>SUM(C102:N102)</f>
        <v>5</v>
      </c>
      <c r="P102" s="9">
        <v>1</v>
      </c>
      <c r="Q102" s="9">
        <f>P102*O102</f>
        <v>5</v>
      </c>
      <c r="R102" s="7">
        <v>64.900000000000006</v>
      </c>
    </row>
    <row r="103" spans="1:18" ht="30" customHeight="1" x14ac:dyDescent="0.2">
      <c r="A103" s="20" t="s">
        <v>33</v>
      </c>
      <c r="B103" s="21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7"/>
    </row>
    <row r="104" spans="1:18" ht="98.25" customHeight="1" x14ac:dyDescent="0.2">
      <c r="A104" s="8"/>
      <c r="B104" s="6"/>
      <c r="C104" s="9"/>
      <c r="D104" s="9"/>
      <c r="E104" s="9"/>
      <c r="F104" s="9"/>
      <c r="G104" s="9">
        <v>1</v>
      </c>
      <c r="H104" s="9">
        <v>2</v>
      </c>
      <c r="I104" s="9">
        <v>3</v>
      </c>
      <c r="J104" s="9">
        <v>2</v>
      </c>
      <c r="K104" s="9">
        <v>2</v>
      </c>
      <c r="L104" s="9"/>
      <c r="M104" s="9"/>
      <c r="N104" s="9"/>
      <c r="O104" s="9">
        <f t="shared" ref="O104:O105" si="30">SUM(C104:N104)</f>
        <v>10</v>
      </c>
      <c r="P104" s="9">
        <v>1</v>
      </c>
      <c r="Q104" s="9">
        <f t="shared" ref="Q104:Q105" si="31">P104*O104</f>
        <v>10</v>
      </c>
      <c r="R104" s="7">
        <v>64.900000000000006</v>
      </c>
    </row>
    <row r="105" spans="1:18" ht="33.75" customHeight="1" x14ac:dyDescent="0.2">
      <c r="A105" s="22"/>
      <c r="B105" s="21"/>
      <c r="C105" s="9"/>
      <c r="D105" s="9"/>
      <c r="E105" s="9"/>
      <c r="F105" s="9"/>
      <c r="G105" s="9"/>
      <c r="H105" s="9">
        <v>1</v>
      </c>
      <c r="I105" s="9">
        <v>2</v>
      </c>
      <c r="J105" s="9">
        <v>3</v>
      </c>
      <c r="K105" s="9">
        <v>3</v>
      </c>
      <c r="L105" s="9">
        <v>2</v>
      </c>
      <c r="M105" s="9">
        <v>1</v>
      </c>
      <c r="N105" s="9"/>
      <c r="O105" s="9">
        <f t="shared" si="30"/>
        <v>12</v>
      </c>
      <c r="P105" s="9">
        <v>1</v>
      </c>
      <c r="Q105" s="9">
        <f t="shared" si="31"/>
        <v>12</v>
      </c>
      <c r="R105" s="7"/>
    </row>
    <row r="106" spans="1:18" ht="32.25" customHeight="1" x14ac:dyDescent="0.2">
      <c r="A106" s="20" t="s">
        <v>34</v>
      </c>
      <c r="B106" s="21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7"/>
    </row>
    <row r="107" spans="1:18" ht="98.25" customHeight="1" x14ac:dyDescent="0.2">
      <c r="A107" s="8"/>
      <c r="B107" s="6"/>
      <c r="C107" s="9"/>
      <c r="D107" s="9"/>
      <c r="E107" s="9"/>
      <c r="F107" s="9"/>
      <c r="G107" s="9"/>
      <c r="H107" s="9">
        <v>1</v>
      </c>
      <c r="I107" s="9">
        <v>1</v>
      </c>
      <c r="J107" s="9">
        <v>2</v>
      </c>
      <c r="K107" s="9">
        <v>2</v>
      </c>
      <c r="L107" s="9">
        <v>2</v>
      </c>
      <c r="M107" s="9">
        <v>1</v>
      </c>
      <c r="N107" s="9">
        <v>1</v>
      </c>
      <c r="O107" s="9">
        <f t="shared" ref="O107:O109" si="32">SUM(C107:N107)</f>
        <v>10</v>
      </c>
      <c r="P107" s="9">
        <v>3</v>
      </c>
      <c r="Q107" s="9">
        <f t="shared" ref="Q107:Q109" si="33">P107*O107</f>
        <v>30</v>
      </c>
      <c r="R107" s="7">
        <v>64.900000000000006</v>
      </c>
    </row>
    <row r="108" spans="1:18" ht="35.25" customHeight="1" x14ac:dyDescent="0.2">
      <c r="A108" s="22"/>
      <c r="B108" s="21"/>
      <c r="C108" s="9"/>
      <c r="D108" s="9"/>
      <c r="E108" s="9"/>
      <c r="F108" s="9"/>
      <c r="G108" s="9">
        <v>1</v>
      </c>
      <c r="H108" s="9">
        <v>1</v>
      </c>
      <c r="I108" s="9">
        <v>2</v>
      </c>
      <c r="J108" s="9">
        <v>2</v>
      </c>
      <c r="K108" s="9">
        <v>2</v>
      </c>
      <c r="L108" s="9">
        <v>1</v>
      </c>
      <c r="M108" s="9">
        <v>1</v>
      </c>
      <c r="N108" s="9"/>
      <c r="O108" s="9">
        <f t="shared" si="32"/>
        <v>10</v>
      </c>
      <c r="P108" s="9">
        <v>3</v>
      </c>
      <c r="Q108" s="9">
        <f t="shared" si="33"/>
        <v>30</v>
      </c>
      <c r="R108" s="7"/>
    </row>
    <row r="109" spans="1:18" ht="35.25" customHeight="1" x14ac:dyDescent="0.2">
      <c r="A109" s="8"/>
      <c r="B109" s="8"/>
      <c r="C109" s="9"/>
      <c r="D109" s="9"/>
      <c r="E109" s="9"/>
      <c r="F109" s="9"/>
      <c r="G109" s="9"/>
      <c r="H109" s="9">
        <v>1</v>
      </c>
      <c r="I109" s="9">
        <v>2</v>
      </c>
      <c r="J109" s="9">
        <v>1</v>
      </c>
      <c r="K109" s="9">
        <v>2</v>
      </c>
      <c r="L109" s="9">
        <v>2</v>
      </c>
      <c r="M109" s="9">
        <v>1</v>
      </c>
      <c r="N109" s="9"/>
      <c r="O109" s="9">
        <f t="shared" si="32"/>
        <v>9</v>
      </c>
      <c r="P109" s="9">
        <v>1</v>
      </c>
      <c r="Q109" s="9">
        <f t="shared" si="33"/>
        <v>9</v>
      </c>
      <c r="R109" s="7"/>
    </row>
    <row r="110" spans="1:18" ht="35.25" customHeight="1" x14ac:dyDescent="0.2">
      <c r="A110" s="8" t="s">
        <v>35</v>
      </c>
      <c r="B110" s="8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7"/>
    </row>
    <row r="111" spans="1:18" ht="122.25" customHeight="1" x14ac:dyDescent="0.2">
      <c r="A111" s="8"/>
      <c r="B111" s="8"/>
      <c r="C111" s="9"/>
      <c r="D111" s="9"/>
      <c r="E111" s="9"/>
      <c r="F111" s="9"/>
      <c r="G111" s="9"/>
      <c r="H111" s="9">
        <v>1</v>
      </c>
      <c r="I111" s="9">
        <v>1</v>
      </c>
      <c r="J111" s="9">
        <v>1</v>
      </c>
      <c r="K111" s="9">
        <v>2</v>
      </c>
      <c r="L111" s="9">
        <v>0</v>
      </c>
      <c r="M111" s="9">
        <v>1</v>
      </c>
      <c r="N111" s="9"/>
      <c r="O111" s="9">
        <f>SUM(C111:N111)</f>
        <v>6</v>
      </c>
      <c r="P111" s="9">
        <v>1</v>
      </c>
      <c r="Q111" s="9">
        <f>P111*O111</f>
        <v>6</v>
      </c>
      <c r="R111" s="7">
        <v>64.900000000000006</v>
      </c>
    </row>
    <row r="112" spans="1:18" ht="33" customHeight="1" x14ac:dyDescent="0.2">
      <c r="A112" s="25" t="s">
        <v>36</v>
      </c>
      <c r="B112" s="21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7"/>
    </row>
    <row r="113" spans="1:18" ht="98.25" customHeight="1" x14ac:dyDescent="0.2">
      <c r="A113" s="8"/>
      <c r="B113" s="6"/>
      <c r="C113" s="9"/>
      <c r="D113" s="9"/>
      <c r="E113" s="9"/>
      <c r="F113" s="9"/>
      <c r="G113" s="9"/>
      <c r="H113" s="9">
        <v>1</v>
      </c>
      <c r="I113" s="9">
        <v>2</v>
      </c>
      <c r="J113" s="9">
        <v>3</v>
      </c>
      <c r="K113" s="9">
        <v>3</v>
      </c>
      <c r="L113" s="9">
        <v>2</v>
      </c>
      <c r="M113" s="9">
        <v>1</v>
      </c>
      <c r="N113" s="9"/>
      <c r="O113" s="9">
        <f t="shared" ref="O113:O116" si="34">SUM(C113:N113)</f>
        <v>12</v>
      </c>
      <c r="P113" s="9">
        <v>1</v>
      </c>
      <c r="Q113" s="9">
        <f t="shared" ref="Q113:Q116" si="35">P113*O113</f>
        <v>12</v>
      </c>
      <c r="R113" s="7">
        <v>64.900000000000006</v>
      </c>
    </row>
    <row r="114" spans="1:18" ht="33" customHeight="1" x14ac:dyDescent="0.2">
      <c r="A114" s="22"/>
      <c r="B114" s="21"/>
      <c r="C114" s="9"/>
      <c r="D114" s="9"/>
      <c r="E114" s="9"/>
      <c r="F114" s="9"/>
      <c r="G114" s="9"/>
      <c r="H114" s="9">
        <v>1</v>
      </c>
      <c r="I114" s="9">
        <v>1</v>
      </c>
      <c r="J114" s="9">
        <v>2</v>
      </c>
      <c r="K114" s="9">
        <v>2</v>
      </c>
      <c r="L114" s="9">
        <v>2</v>
      </c>
      <c r="M114" s="9">
        <v>1</v>
      </c>
      <c r="N114" s="9">
        <v>1</v>
      </c>
      <c r="O114" s="9">
        <f t="shared" si="34"/>
        <v>10</v>
      </c>
      <c r="P114" s="9">
        <v>2</v>
      </c>
      <c r="Q114" s="9">
        <f t="shared" si="35"/>
        <v>20</v>
      </c>
      <c r="R114" s="7"/>
    </row>
    <row r="115" spans="1:18" ht="33" customHeight="1" x14ac:dyDescent="0.2">
      <c r="A115" s="8"/>
      <c r="B115" s="8"/>
      <c r="C115" s="9"/>
      <c r="D115" s="9"/>
      <c r="E115" s="9"/>
      <c r="F115" s="9"/>
      <c r="G115" s="9"/>
      <c r="H115" s="9">
        <v>1</v>
      </c>
      <c r="I115" s="9">
        <v>2</v>
      </c>
      <c r="J115" s="9">
        <v>2</v>
      </c>
      <c r="K115" s="9">
        <v>2</v>
      </c>
      <c r="L115" s="9">
        <v>2</v>
      </c>
      <c r="M115" s="9">
        <v>1</v>
      </c>
      <c r="N115" s="9"/>
      <c r="O115" s="9">
        <f t="shared" si="34"/>
        <v>10</v>
      </c>
      <c r="P115" s="9">
        <v>1</v>
      </c>
      <c r="Q115" s="9">
        <f t="shared" si="35"/>
        <v>10</v>
      </c>
      <c r="R115" s="7"/>
    </row>
    <row r="116" spans="1:18" ht="33" customHeight="1" x14ac:dyDescent="0.2">
      <c r="A116" s="8"/>
      <c r="B116" s="8"/>
      <c r="C116" s="9"/>
      <c r="D116" s="9"/>
      <c r="E116" s="9"/>
      <c r="F116" s="9"/>
      <c r="G116" s="9">
        <v>1</v>
      </c>
      <c r="H116" s="9">
        <v>1</v>
      </c>
      <c r="I116" s="9">
        <v>2</v>
      </c>
      <c r="J116" s="9">
        <v>2</v>
      </c>
      <c r="K116" s="9">
        <v>2</v>
      </c>
      <c r="L116" s="9">
        <v>1</v>
      </c>
      <c r="M116" s="9">
        <v>1</v>
      </c>
      <c r="N116" s="9"/>
      <c r="O116" s="9">
        <f t="shared" si="34"/>
        <v>10</v>
      </c>
      <c r="P116" s="9">
        <v>1</v>
      </c>
      <c r="Q116" s="9">
        <f t="shared" si="35"/>
        <v>10</v>
      </c>
      <c r="R116" s="7"/>
    </row>
    <row r="117" spans="1:18" ht="33" customHeight="1" x14ac:dyDescent="0.2">
      <c r="A117" s="8" t="s">
        <v>37</v>
      </c>
      <c r="B117" s="8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7"/>
    </row>
    <row r="118" spans="1:18" ht="129.75" customHeight="1" x14ac:dyDescent="0.2">
      <c r="A118" s="8"/>
      <c r="B118" s="8"/>
      <c r="C118" s="9"/>
      <c r="D118" s="9"/>
      <c r="E118" s="9"/>
      <c r="F118" s="9"/>
      <c r="G118" s="9">
        <v>1</v>
      </c>
      <c r="H118" s="9">
        <v>2</v>
      </c>
      <c r="I118" s="9">
        <v>3</v>
      </c>
      <c r="J118" s="9">
        <v>2</v>
      </c>
      <c r="K118" s="9">
        <v>2</v>
      </c>
      <c r="L118" s="9"/>
      <c r="M118" s="9"/>
      <c r="N118" s="9"/>
      <c r="O118" s="9">
        <f>SUM(C118:N118)</f>
        <v>10</v>
      </c>
      <c r="P118" s="9">
        <v>1</v>
      </c>
      <c r="Q118" s="9">
        <f>P118*O118</f>
        <v>10</v>
      </c>
      <c r="R118" s="7">
        <v>64.900000000000006</v>
      </c>
    </row>
    <row r="119" spans="1:18" ht="39" customHeight="1" x14ac:dyDescent="0.2">
      <c r="A119" s="20" t="s">
        <v>38</v>
      </c>
      <c r="B119" s="21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7"/>
    </row>
    <row r="120" spans="1:18" ht="99" customHeight="1" x14ac:dyDescent="0.2">
      <c r="A120" s="8"/>
      <c r="B120" s="6"/>
      <c r="C120" s="9"/>
      <c r="D120" s="9"/>
      <c r="E120" s="9"/>
      <c r="F120" s="9"/>
      <c r="G120" s="9"/>
      <c r="H120" s="9">
        <v>0</v>
      </c>
      <c r="I120" s="9">
        <v>1</v>
      </c>
      <c r="J120" s="9">
        <v>1</v>
      </c>
      <c r="K120" s="9">
        <v>1</v>
      </c>
      <c r="L120" s="9">
        <v>2</v>
      </c>
      <c r="M120" s="9">
        <v>1</v>
      </c>
      <c r="N120" s="9">
        <v>1</v>
      </c>
      <c r="O120" s="9">
        <f>SUM(C120:N120)</f>
        <v>7</v>
      </c>
      <c r="P120" s="9">
        <v>1</v>
      </c>
      <c r="Q120" s="9">
        <f>P120*O120</f>
        <v>7</v>
      </c>
      <c r="R120" s="7">
        <v>64.900000000000006</v>
      </c>
    </row>
    <row r="121" spans="1:18" ht="33.75" customHeight="1" x14ac:dyDescent="0.2">
      <c r="A121" s="27" t="s">
        <v>39</v>
      </c>
      <c r="B121" s="21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7"/>
    </row>
    <row r="122" spans="1:18" ht="99" customHeight="1" x14ac:dyDescent="0.2">
      <c r="A122" s="22"/>
      <c r="B122" s="21"/>
      <c r="C122" s="9"/>
      <c r="D122" s="9"/>
      <c r="E122" s="9"/>
      <c r="F122" s="9"/>
      <c r="G122" s="9">
        <v>1</v>
      </c>
      <c r="H122" s="9">
        <v>1</v>
      </c>
      <c r="I122" s="9">
        <v>2</v>
      </c>
      <c r="J122" s="9">
        <v>2</v>
      </c>
      <c r="K122" s="9">
        <v>2</v>
      </c>
      <c r="L122" s="9">
        <v>1</v>
      </c>
      <c r="M122" s="9">
        <v>1</v>
      </c>
      <c r="N122" s="9"/>
      <c r="O122" s="9">
        <f>SUM(C122:N122)</f>
        <v>10</v>
      </c>
      <c r="P122" s="9">
        <v>2</v>
      </c>
      <c r="Q122" s="9">
        <f>P122*O122</f>
        <v>20</v>
      </c>
      <c r="R122" s="7">
        <v>64.900000000000006</v>
      </c>
    </row>
    <row r="123" spans="1:18" ht="28.5" customHeight="1" x14ac:dyDescent="0.2">
      <c r="A123" s="22" t="s">
        <v>40</v>
      </c>
      <c r="B123" s="21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7"/>
    </row>
    <row r="124" spans="1:18" ht="100.5" customHeight="1" x14ac:dyDescent="0.2">
      <c r="A124" s="8"/>
      <c r="B124" s="8"/>
      <c r="C124" s="9"/>
      <c r="D124" s="9"/>
      <c r="E124" s="9">
        <v>1</v>
      </c>
      <c r="F124" s="9">
        <v>2</v>
      </c>
      <c r="G124" s="9">
        <v>2</v>
      </c>
      <c r="H124" s="9">
        <v>1</v>
      </c>
      <c r="I124" s="9"/>
      <c r="J124" s="9"/>
      <c r="K124" s="9"/>
      <c r="L124" s="9"/>
      <c r="M124" s="9"/>
      <c r="N124" s="9"/>
      <c r="O124" s="9">
        <f>SUM(C124:N124)</f>
        <v>6</v>
      </c>
      <c r="P124" s="9">
        <v>1</v>
      </c>
      <c r="Q124" s="9">
        <f>P124*O124</f>
        <v>6</v>
      </c>
      <c r="R124" s="7">
        <v>64</v>
      </c>
    </row>
    <row r="125" spans="1:18" ht="28.5" customHeight="1" x14ac:dyDescent="0.2">
      <c r="A125" s="8" t="s">
        <v>41</v>
      </c>
      <c r="B125" s="8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7"/>
    </row>
    <row r="126" spans="1:18" ht="126" customHeight="1" x14ac:dyDescent="0.2">
      <c r="A126" s="8"/>
      <c r="B126" s="8"/>
      <c r="C126" s="9">
        <v>1</v>
      </c>
      <c r="D126" s="9">
        <v>1</v>
      </c>
      <c r="E126" s="9">
        <v>1</v>
      </c>
      <c r="F126" s="9">
        <v>2</v>
      </c>
      <c r="G126" s="9">
        <v>1</v>
      </c>
      <c r="H126" s="9">
        <v>1</v>
      </c>
      <c r="I126" s="9"/>
      <c r="J126" s="9"/>
      <c r="K126" s="9"/>
      <c r="L126" s="9"/>
      <c r="M126" s="9"/>
      <c r="N126" s="9"/>
      <c r="O126" s="9">
        <f>SUM(C126:N126)</f>
        <v>7</v>
      </c>
      <c r="P126" s="9">
        <v>1</v>
      </c>
      <c r="Q126" s="9">
        <f>P126*O126</f>
        <v>7</v>
      </c>
      <c r="R126" s="7">
        <v>64</v>
      </c>
    </row>
    <row r="127" spans="1:18" ht="26.25" customHeight="1" x14ac:dyDescent="0.2">
      <c r="A127" s="8" t="s">
        <v>42</v>
      </c>
      <c r="B127" s="8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7"/>
    </row>
    <row r="128" spans="1:18" ht="126" customHeight="1" x14ac:dyDescent="0.2">
      <c r="A128" s="8"/>
      <c r="B128" s="8"/>
      <c r="C128" s="9">
        <v>1</v>
      </c>
      <c r="D128" s="9">
        <v>2</v>
      </c>
      <c r="E128" s="9">
        <v>1</v>
      </c>
      <c r="F128" s="9">
        <v>2</v>
      </c>
      <c r="G128" s="9">
        <v>2</v>
      </c>
      <c r="H128" s="9">
        <v>1</v>
      </c>
      <c r="I128" s="9"/>
      <c r="J128" s="9"/>
      <c r="K128" s="9"/>
      <c r="L128" s="9"/>
      <c r="M128" s="9"/>
      <c r="N128" s="9"/>
      <c r="O128" s="9">
        <f>SUM(C128:N128)</f>
        <v>9</v>
      </c>
      <c r="P128" s="9">
        <v>1</v>
      </c>
      <c r="Q128" s="9">
        <f>P128*O128</f>
        <v>9</v>
      </c>
      <c r="R128" s="7">
        <v>64</v>
      </c>
    </row>
    <row r="129" spans="1:18" ht="33.75" customHeight="1" x14ac:dyDescent="0.2">
      <c r="A129" s="8"/>
      <c r="B129" s="8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7"/>
    </row>
    <row r="130" spans="1:18" ht="31.5" customHeight="1" x14ac:dyDescent="0.2">
      <c r="A130" s="8" t="s">
        <v>43</v>
      </c>
      <c r="B130" s="8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7"/>
    </row>
    <row r="131" spans="1:18" ht="126" customHeight="1" x14ac:dyDescent="0.2">
      <c r="A131" s="8"/>
      <c r="B131" s="8"/>
      <c r="C131" s="9"/>
      <c r="D131" s="9"/>
      <c r="E131" s="9"/>
      <c r="F131" s="9">
        <v>1</v>
      </c>
      <c r="G131" s="9">
        <v>2</v>
      </c>
      <c r="H131" s="9">
        <v>1</v>
      </c>
      <c r="I131" s="9"/>
      <c r="J131" s="9"/>
      <c r="K131" s="9"/>
      <c r="L131" s="9"/>
      <c r="M131" s="9"/>
      <c r="N131" s="9"/>
      <c r="O131" s="9">
        <f>SUM(C131:N131)</f>
        <v>4</v>
      </c>
      <c r="P131" s="9">
        <v>1</v>
      </c>
      <c r="Q131" s="9">
        <f>P131*O131</f>
        <v>4</v>
      </c>
      <c r="R131" s="7">
        <v>54.9</v>
      </c>
    </row>
    <row r="132" spans="1:18" ht="28.5" customHeight="1" x14ac:dyDescent="0.2">
      <c r="A132" s="8"/>
      <c r="B132" s="8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7"/>
    </row>
    <row r="133" spans="1:18" ht="0.75" hidden="1" customHeight="1" x14ac:dyDescent="0.2">
      <c r="A133" s="22"/>
      <c r="B133" s="21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>
        <f t="shared" ref="O133:O134" si="36">SUM(C133:N133)</f>
        <v>0</v>
      </c>
      <c r="P133" s="9"/>
      <c r="Q133" s="9">
        <f t="shared" ref="Q133:Q134" si="37">P133*O133</f>
        <v>0</v>
      </c>
      <c r="R133" s="7"/>
    </row>
    <row r="134" spans="1:18" ht="11.25" hidden="1" customHeight="1" x14ac:dyDescent="0.2">
      <c r="A134" s="20" t="s">
        <v>44</v>
      </c>
      <c r="B134" s="21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>
        <f t="shared" si="36"/>
        <v>0</v>
      </c>
      <c r="P134" s="9"/>
      <c r="Q134" s="9">
        <f t="shared" si="37"/>
        <v>0</v>
      </c>
      <c r="R134" s="7"/>
    </row>
    <row r="135" spans="1:18" ht="27" customHeight="1" x14ac:dyDescent="0.2">
      <c r="A135" s="28" t="s">
        <v>45</v>
      </c>
      <c r="B135" s="21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7"/>
    </row>
    <row r="136" spans="1:18" ht="98.25" customHeight="1" x14ac:dyDescent="0.2">
      <c r="A136" s="8"/>
      <c r="B136" s="6"/>
      <c r="C136" s="9"/>
      <c r="D136" s="9"/>
      <c r="E136" s="9">
        <v>1</v>
      </c>
      <c r="F136" s="9">
        <v>1</v>
      </c>
      <c r="G136" s="9"/>
      <c r="H136" s="9">
        <v>1</v>
      </c>
      <c r="I136" s="9"/>
      <c r="J136" s="9"/>
      <c r="K136" s="9"/>
      <c r="L136" s="9"/>
      <c r="M136" s="9"/>
      <c r="N136" s="9"/>
      <c r="O136" s="9">
        <f t="shared" ref="O136:O138" si="38">SUM(C136:N136)</f>
        <v>3</v>
      </c>
      <c r="P136" s="9">
        <v>1</v>
      </c>
      <c r="Q136" s="9">
        <f t="shared" ref="Q136:Q138" si="39">P136*O136</f>
        <v>3</v>
      </c>
      <c r="R136" s="7">
        <v>44.9</v>
      </c>
    </row>
    <row r="137" spans="1:18" ht="31.5" customHeight="1" x14ac:dyDescent="0.2">
      <c r="A137" s="22"/>
      <c r="B137" s="21"/>
      <c r="C137" s="9"/>
      <c r="D137" s="9">
        <v>1</v>
      </c>
      <c r="E137" s="9">
        <v>0</v>
      </c>
      <c r="F137" s="9">
        <v>2</v>
      </c>
      <c r="G137" s="9">
        <v>2</v>
      </c>
      <c r="H137" s="9">
        <v>1</v>
      </c>
      <c r="I137" s="9">
        <v>1</v>
      </c>
      <c r="J137" s="9"/>
      <c r="K137" s="9"/>
      <c r="L137" s="9"/>
      <c r="M137" s="9"/>
      <c r="N137" s="9"/>
      <c r="O137" s="9">
        <f t="shared" si="38"/>
        <v>7</v>
      </c>
      <c r="P137" s="9">
        <v>1</v>
      </c>
      <c r="Q137" s="9">
        <f t="shared" si="39"/>
        <v>7</v>
      </c>
      <c r="R137" s="7"/>
    </row>
    <row r="138" spans="1:18" ht="31.5" customHeight="1" x14ac:dyDescent="0.2">
      <c r="A138" s="8"/>
      <c r="B138" s="8"/>
      <c r="C138" s="9"/>
      <c r="D138" s="9">
        <v>1</v>
      </c>
      <c r="E138" s="9">
        <v>1</v>
      </c>
      <c r="F138" s="9">
        <v>2</v>
      </c>
      <c r="G138" s="9">
        <v>2</v>
      </c>
      <c r="H138" s="9">
        <v>1</v>
      </c>
      <c r="I138" s="9">
        <v>1</v>
      </c>
      <c r="J138" s="9"/>
      <c r="K138" s="9"/>
      <c r="L138" s="9"/>
      <c r="M138" s="9"/>
      <c r="N138" s="9"/>
      <c r="O138" s="9">
        <f t="shared" si="38"/>
        <v>8</v>
      </c>
      <c r="P138" s="9">
        <v>8</v>
      </c>
      <c r="Q138" s="9">
        <f t="shared" si="39"/>
        <v>64</v>
      </c>
      <c r="R138" s="7"/>
    </row>
    <row r="139" spans="1:18" ht="24.75" customHeight="1" x14ac:dyDescent="0.2">
      <c r="A139" s="29" t="s">
        <v>46</v>
      </c>
      <c r="B139" s="21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7"/>
    </row>
    <row r="140" spans="1:18" ht="98.25" customHeight="1" x14ac:dyDescent="0.2">
      <c r="A140" s="8"/>
      <c r="B140" s="6"/>
      <c r="C140" s="9"/>
      <c r="D140" s="9">
        <v>1</v>
      </c>
      <c r="E140" s="9">
        <v>1</v>
      </c>
      <c r="F140" s="9">
        <v>2</v>
      </c>
      <c r="G140" s="9">
        <v>2</v>
      </c>
      <c r="H140" s="9">
        <v>1</v>
      </c>
      <c r="I140" s="9">
        <v>1</v>
      </c>
      <c r="J140" s="9"/>
      <c r="K140" s="9"/>
      <c r="L140" s="9"/>
      <c r="M140" s="9"/>
      <c r="N140" s="9"/>
      <c r="O140" s="9">
        <f t="shared" ref="O140:O141" si="40">SUM(C140:N140)</f>
        <v>8</v>
      </c>
      <c r="P140" s="9">
        <v>11</v>
      </c>
      <c r="Q140" s="9">
        <f t="shared" ref="Q140:Q141" si="41">P140*O140</f>
        <v>88</v>
      </c>
      <c r="R140" s="7">
        <v>44.9</v>
      </c>
    </row>
    <row r="141" spans="1:18" ht="98.25" customHeight="1" x14ac:dyDescent="0.2">
      <c r="A141" s="8"/>
      <c r="B141" s="6"/>
      <c r="C141" s="9"/>
      <c r="D141" s="9">
        <v>0</v>
      </c>
      <c r="E141" s="9">
        <v>1</v>
      </c>
      <c r="F141" s="9">
        <v>2</v>
      </c>
      <c r="G141" s="9">
        <v>2</v>
      </c>
      <c r="H141" s="9">
        <v>1</v>
      </c>
      <c r="I141" s="9">
        <v>1</v>
      </c>
      <c r="J141" s="9"/>
      <c r="K141" s="9"/>
      <c r="L141" s="9"/>
      <c r="M141" s="9"/>
      <c r="N141" s="9"/>
      <c r="O141" s="9">
        <f t="shared" si="40"/>
        <v>7</v>
      </c>
      <c r="P141" s="9">
        <v>1</v>
      </c>
      <c r="Q141" s="9">
        <f t="shared" si="41"/>
        <v>7</v>
      </c>
      <c r="R141" s="7"/>
    </row>
    <row r="142" spans="1:18" ht="27.75" customHeight="1" x14ac:dyDescent="0.2">
      <c r="A142" s="20" t="s">
        <v>47</v>
      </c>
      <c r="B142" s="21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7"/>
    </row>
    <row r="143" spans="1:18" ht="98.25" customHeight="1" x14ac:dyDescent="0.2">
      <c r="A143" s="8"/>
      <c r="B143" s="6"/>
      <c r="C143" s="9"/>
      <c r="D143" s="9">
        <v>1</v>
      </c>
      <c r="E143" s="9">
        <v>0</v>
      </c>
      <c r="F143" s="9">
        <v>1</v>
      </c>
      <c r="G143" s="9">
        <v>2</v>
      </c>
      <c r="H143" s="9">
        <v>1</v>
      </c>
      <c r="I143" s="9">
        <v>1</v>
      </c>
      <c r="J143" s="9"/>
      <c r="K143" s="9"/>
      <c r="L143" s="9"/>
      <c r="M143" s="9"/>
      <c r="N143" s="9"/>
      <c r="O143" s="9">
        <f t="shared" ref="O143:O144" si="42">SUM(C143:N143)</f>
        <v>6</v>
      </c>
      <c r="P143" s="9">
        <v>1</v>
      </c>
      <c r="Q143" s="9">
        <f t="shared" ref="Q143:Q144" si="43">P143*O143</f>
        <v>6</v>
      </c>
      <c r="R143" s="7">
        <v>44.9</v>
      </c>
    </row>
    <row r="144" spans="1:18" ht="27.75" customHeight="1" x14ac:dyDescent="0.2">
      <c r="A144" s="22"/>
      <c r="B144" s="21"/>
      <c r="C144" s="9"/>
      <c r="D144" s="9">
        <v>1</v>
      </c>
      <c r="E144" s="9">
        <v>1</v>
      </c>
      <c r="F144" s="9">
        <v>2</v>
      </c>
      <c r="G144" s="9">
        <v>2</v>
      </c>
      <c r="H144" s="9">
        <v>1</v>
      </c>
      <c r="I144" s="9">
        <v>1</v>
      </c>
      <c r="J144" s="9"/>
      <c r="K144" s="9"/>
      <c r="L144" s="9"/>
      <c r="M144" s="9"/>
      <c r="N144" s="9"/>
      <c r="O144" s="9">
        <f t="shared" si="42"/>
        <v>8</v>
      </c>
      <c r="P144" s="9">
        <v>8</v>
      </c>
      <c r="Q144" s="9">
        <f t="shared" si="43"/>
        <v>64</v>
      </c>
      <c r="R144" s="7"/>
    </row>
    <row r="145" spans="1:18" ht="26.25" customHeight="1" x14ac:dyDescent="0.2">
      <c r="A145" s="32" t="s">
        <v>48</v>
      </c>
      <c r="B145" s="21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7"/>
    </row>
    <row r="146" spans="1:18" ht="98.25" customHeight="1" x14ac:dyDescent="0.2">
      <c r="A146" s="8"/>
      <c r="B146" s="6"/>
      <c r="C146" s="9"/>
      <c r="D146" s="9">
        <v>1</v>
      </c>
      <c r="E146" s="9">
        <v>1</v>
      </c>
      <c r="F146" s="9">
        <v>2</v>
      </c>
      <c r="G146" s="9">
        <v>2</v>
      </c>
      <c r="H146" s="9">
        <v>1</v>
      </c>
      <c r="I146" s="9">
        <v>1</v>
      </c>
      <c r="J146" s="9"/>
      <c r="K146" s="9"/>
      <c r="L146" s="9"/>
      <c r="M146" s="9"/>
      <c r="N146" s="9"/>
      <c r="O146" s="9">
        <f t="shared" ref="O146:O147" si="44">SUM(C146:N146)</f>
        <v>8</v>
      </c>
      <c r="P146" s="9">
        <v>5</v>
      </c>
      <c r="Q146" s="9">
        <f t="shared" ref="Q146:Q147" si="45">P146*O146</f>
        <v>40</v>
      </c>
      <c r="R146" s="7">
        <v>59</v>
      </c>
    </row>
    <row r="147" spans="1:18" ht="37.5" customHeight="1" x14ac:dyDescent="0.2">
      <c r="A147" s="8"/>
      <c r="B147" s="6"/>
      <c r="C147" s="9"/>
      <c r="D147" s="9">
        <v>1</v>
      </c>
      <c r="E147" s="9">
        <v>1</v>
      </c>
      <c r="F147" s="9">
        <v>2</v>
      </c>
      <c r="G147" s="9">
        <v>1</v>
      </c>
      <c r="H147" s="9">
        <v>1</v>
      </c>
      <c r="I147" s="9">
        <v>1</v>
      </c>
      <c r="J147" s="9"/>
      <c r="K147" s="9"/>
      <c r="L147" s="9"/>
      <c r="M147" s="9"/>
      <c r="N147" s="9"/>
      <c r="O147" s="9">
        <f t="shared" si="44"/>
        <v>7</v>
      </c>
      <c r="P147" s="9">
        <v>1</v>
      </c>
      <c r="Q147" s="9">
        <f t="shared" si="45"/>
        <v>7</v>
      </c>
      <c r="R147" s="7"/>
    </row>
    <row r="148" spans="1:18" ht="28.5" customHeight="1" x14ac:dyDescent="0.2">
      <c r="A148" s="29" t="s">
        <v>49</v>
      </c>
      <c r="B148" s="21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7"/>
    </row>
    <row r="149" spans="1:18" ht="98.25" customHeight="1" x14ac:dyDescent="0.2">
      <c r="A149" s="8"/>
      <c r="B149" s="6"/>
      <c r="C149" s="9"/>
      <c r="D149" s="9">
        <v>1</v>
      </c>
      <c r="E149" s="9">
        <v>1</v>
      </c>
      <c r="F149" s="9">
        <v>2</v>
      </c>
      <c r="G149" s="9">
        <v>2</v>
      </c>
      <c r="H149" s="9">
        <v>1</v>
      </c>
      <c r="I149" s="9">
        <v>1</v>
      </c>
      <c r="J149" s="9"/>
      <c r="K149" s="9"/>
      <c r="L149" s="9"/>
      <c r="M149" s="9"/>
      <c r="N149" s="9"/>
      <c r="O149" s="9">
        <f t="shared" ref="O149:O150" si="46">SUM(C149:N149)</f>
        <v>8</v>
      </c>
      <c r="P149" s="9">
        <v>2</v>
      </c>
      <c r="Q149" s="9">
        <f t="shared" ref="Q149:Q150" si="47">P149*O149</f>
        <v>16</v>
      </c>
      <c r="R149" s="7">
        <v>59</v>
      </c>
    </row>
    <row r="150" spans="1:18" ht="29.25" customHeight="1" x14ac:dyDescent="0.2">
      <c r="A150" s="22"/>
      <c r="B150" s="21"/>
      <c r="C150" s="9"/>
      <c r="D150" s="9">
        <v>1</v>
      </c>
      <c r="E150" s="9">
        <v>1</v>
      </c>
      <c r="F150" s="9">
        <v>2</v>
      </c>
      <c r="G150" s="9">
        <v>1</v>
      </c>
      <c r="H150" s="9">
        <v>1</v>
      </c>
      <c r="I150" s="9">
        <v>1</v>
      </c>
      <c r="J150" s="9"/>
      <c r="K150" s="9"/>
      <c r="L150" s="9"/>
      <c r="M150" s="9"/>
      <c r="N150" s="9"/>
      <c r="O150" s="9">
        <f t="shared" si="46"/>
        <v>7</v>
      </c>
      <c r="P150" s="9">
        <v>1</v>
      </c>
      <c r="Q150" s="9">
        <f t="shared" si="47"/>
        <v>7</v>
      </c>
      <c r="R150" s="7"/>
    </row>
    <row r="151" spans="1:18" ht="25.5" customHeight="1" x14ac:dyDescent="0.2">
      <c r="A151" s="27" t="s">
        <v>50</v>
      </c>
      <c r="B151" s="21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7"/>
    </row>
    <row r="152" spans="1:18" ht="98.25" customHeight="1" x14ac:dyDescent="0.2">
      <c r="A152" s="8"/>
      <c r="B152" s="6"/>
      <c r="C152" s="9"/>
      <c r="D152" s="9">
        <v>1</v>
      </c>
      <c r="E152" s="9">
        <v>1</v>
      </c>
      <c r="F152" s="9">
        <v>2</v>
      </c>
      <c r="G152" s="9">
        <v>2</v>
      </c>
      <c r="H152" s="9">
        <v>1</v>
      </c>
      <c r="I152" s="9">
        <v>1</v>
      </c>
      <c r="J152" s="9"/>
      <c r="K152" s="9"/>
      <c r="L152" s="9"/>
      <c r="M152" s="9"/>
      <c r="N152" s="9"/>
      <c r="O152" s="9">
        <f t="shared" ref="O152:O153" si="48">SUM(C152:N152)</f>
        <v>8</v>
      </c>
      <c r="P152" s="9">
        <v>11</v>
      </c>
      <c r="Q152" s="9">
        <f t="shared" ref="Q152:Q153" si="49">P152*O152</f>
        <v>88</v>
      </c>
      <c r="R152" s="7">
        <v>59</v>
      </c>
    </row>
    <row r="153" spans="1:18" ht="27.75" customHeight="1" x14ac:dyDescent="0.2">
      <c r="A153" s="22"/>
      <c r="B153" s="21"/>
      <c r="C153" s="9">
        <v>1</v>
      </c>
      <c r="D153" s="9">
        <v>1</v>
      </c>
      <c r="E153" s="9">
        <v>2</v>
      </c>
      <c r="F153" s="9">
        <v>2</v>
      </c>
      <c r="G153" s="9">
        <v>1</v>
      </c>
      <c r="H153" s="9">
        <v>1</v>
      </c>
      <c r="I153" s="9"/>
      <c r="J153" s="9"/>
      <c r="K153" s="9"/>
      <c r="L153" s="9"/>
      <c r="M153" s="9"/>
      <c r="N153" s="9"/>
      <c r="O153" s="9">
        <f t="shared" si="48"/>
        <v>8</v>
      </c>
      <c r="P153" s="9">
        <v>1</v>
      </c>
      <c r="Q153" s="9">
        <f t="shared" si="49"/>
        <v>8</v>
      </c>
      <c r="R153" s="7"/>
    </row>
    <row r="154" spans="1:18" ht="29.25" customHeight="1" x14ac:dyDescent="0.2">
      <c r="A154" s="24" t="s">
        <v>51</v>
      </c>
      <c r="B154" s="21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7"/>
    </row>
    <row r="155" spans="1:18" ht="98.25" customHeight="1" x14ac:dyDescent="0.2">
      <c r="A155" s="8"/>
      <c r="B155" s="6"/>
      <c r="C155" s="9"/>
      <c r="D155" s="9">
        <v>1</v>
      </c>
      <c r="E155" s="9">
        <v>1</v>
      </c>
      <c r="F155" s="9">
        <v>2</v>
      </c>
      <c r="G155" s="9">
        <v>2</v>
      </c>
      <c r="H155" s="9">
        <v>1</v>
      </c>
      <c r="I155" s="9">
        <v>1</v>
      </c>
      <c r="J155" s="9"/>
      <c r="K155" s="9"/>
      <c r="L155" s="9"/>
      <c r="M155" s="9"/>
      <c r="N155" s="9"/>
      <c r="O155" s="9">
        <f>SUM(C155:N155)</f>
        <v>8</v>
      </c>
      <c r="P155" s="9">
        <v>14</v>
      </c>
      <c r="Q155" s="9">
        <f>P155*O155</f>
        <v>112</v>
      </c>
      <c r="R155" s="7">
        <v>59</v>
      </c>
    </row>
    <row r="156" spans="1:18" ht="25.5" customHeight="1" x14ac:dyDescent="0.2">
      <c r="A156" s="24" t="s">
        <v>52</v>
      </c>
      <c r="B156" s="21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7"/>
    </row>
    <row r="157" spans="1:18" ht="98.25" customHeight="1" x14ac:dyDescent="0.2">
      <c r="A157" s="8"/>
      <c r="B157" s="6"/>
      <c r="C157" s="9">
        <v>1</v>
      </c>
      <c r="D157" s="9">
        <v>1</v>
      </c>
      <c r="E157" s="9">
        <v>2</v>
      </c>
      <c r="F157" s="9">
        <v>2</v>
      </c>
      <c r="G157" s="9">
        <v>1</v>
      </c>
      <c r="H157" s="9">
        <v>1</v>
      </c>
      <c r="I157" s="9"/>
      <c r="J157" s="9"/>
      <c r="K157" s="9"/>
      <c r="L157" s="9"/>
      <c r="M157" s="9"/>
      <c r="N157" s="9"/>
      <c r="O157" s="9">
        <f t="shared" ref="O157:O158" si="50">SUM(C157:N157)</f>
        <v>8</v>
      </c>
      <c r="P157" s="9">
        <v>2</v>
      </c>
      <c r="Q157" s="9">
        <f t="shared" ref="Q157:Q158" si="51">P157*O157</f>
        <v>16</v>
      </c>
      <c r="R157" s="7">
        <v>59</v>
      </c>
    </row>
    <row r="158" spans="1:18" ht="27.75" customHeight="1" x14ac:dyDescent="0.2">
      <c r="A158" s="22"/>
      <c r="B158" s="21"/>
      <c r="C158" s="9"/>
      <c r="D158" s="9">
        <v>1</v>
      </c>
      <c r="E158" s="9">
        <v>2</v>
      </c>
      <c r="F158" s="9">
        <v>2</v>
      </c>
      <c r="G158" s="9">
        <v>2</v>
      </c>
      <c r="H158" s="9">
        <v>2</v>
      </c>
      <c r="I158" s="9">
        <v>1</v>
      </c>
      <c r="J158" s="9"/>
      <c r="K158" s="9"/>
      <c r="L158" s="9"/>
      <c r="M158" s="9"/>
      <c r="N158" s="9"/>
      <c r="O158" s="9">
        <f t="shared" si="50"/>
        <v>10</v>
      </c>
      <c r="P158" s="9">
        <v>1</v>
      </c>
      <c r="Q158" s="9">
        <f t="shared" si="51"/>
        <v>10</v>
      </c>
      <c r="R158" s="7"/>
    </row>
    <row r="159" spans="1:18" ht="27.75" customHeight="1" x14ac:dyDescent="0.2">
      <c r="A159" s="20" t="s">
        <v>53</v>
      </c>
      <c r="B159" s="21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7"/>
    </row>
    <row r="160" spans="1:18" ht="98.25" customHeight="1" x14ac:dyDescent="0.2">
      <c r="A160" s="8"/>
      <c r="B160" s="6"/>
      <c r="C160" s="9"/>
      <c r="D160" s="9">
        <v>1</v>
      </c>
      <c r="E160" s="9">
        <v>1</v>
      </c>
      <c r="F160" s="9">
        <v>2</v>
      </c>
      <c r="G160" s="9">
        <v>2</v>
      </c>
      <c r="H160" s="9">
        <v>1</v>
      </c>
      <c r="I160" s="9">
        <v>1</v>
      </c>
      <c r="J160" s="9"/>
      <c r="K160" s="9"/>
      <c r="L160" s="9"/>
      <c r="M160" s="9"/>
      <c r="N160" s="9"/>
      <c r="O160" s="9">
        <f t="shared" ref="O160:O161" si="52">SUM(C160:N160)</f>
        <v>8</v>
      </c>
      <c r="P160" s="9">
        <v>8</v>
      </c>
      <c r="Q160" s="9">
        <f t="shared" ref="Q160:Q161" si="53">P160*O160</f>
        <v>64</v>
      </c>
      <c r="R160" s="7">
        <v>59</v>
      </c>
    </row>
    <row r="161" spans="1:18" ht="30" customHeight="1" x14ac:dyDescent="0.2">
      <c r="A161" s="8"/>
      <c r="B161" s="6"/>
      <c r="C161" s="9"/>
      <c r="D161" s="9">
        <v>1</v>
      </c>
      <c r="E161" s="9">
        <v>1</v>
      </c>
      <c r="F161" s="9">
        <v>1</v>
      </c>
      <c r="G161" s="9">
        <v>2</v>
      </c>
      <c r="H161" s="9">
        <v>1</v>
      </c>
      <c r="I161" s="9">
        <v>1</v>
      </c>
      <c r="J161" s="9"/>
      <c r="K161" s="9"/>
      <c r="L161" s="9"/>
      <c r="M161" s="9"/>
      <c r="N161" s="9"/>
      <c r="O161" s="9">
        <f t="shared" si="52"/>
        <v>7</v>
      </c>
      <c r="P161" s="9">
        <v>1</v>
      </c>
      <c r="Q161" s="9">
        <f t="shared" si="53"/>
        <v>7</v>
      </c>
      <c r="R161" s="7"/>
    </row>
    <row r="162" spans="1:18" ht="28.5" customHeight="1" x14ac:dyDescent="0.2">
      <c r="A162" s="22" t="s">
        <v>54</v>
      </c>
      <c r="B162" s="21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7"/>
    </row>
    <row r="163" spans="1:18" ht="133.5" customHeight="1" x14ac:dyDescent="0.2">
      <c r="A163" s="8"/>
      <c r="B163" s="8"/>
      <c r="C163" s="9"/>
      <c r="D163" s="9">
        <v>1</v>
      </c>
      <c r="E163" s="9">
        <v>1</v>
      </c>
      <c r="F163" s="9">
        <v>2</v>
      </c>
      <c r="G163" s="9">
        <v>1</v>
      </c>
      <c r="H163" s="9"/>
      <c r="I163" s="9"/>
      <c r="J163" s="9"/>
      <c r="K163" s="9"/>
      <c r="L163" s="9"/>
      <c r="M163" s="9"/>
      <c r="N163" s="9"/>
      <c r="O163" s="9">
        <f>SUM(C163:N163)</f>
        <v>5</v>
      </c>
      <c r="P163" s="9">
        <v>1</v>
      </c>
      <c r="Q163" s="9">
        <f>P163*O163</f>
        <v>5</v>
      </c>
      <c r="R163" s="7">
        <v>59</v>
      </c>
    </row>
    <row r="164" spans="1:18" ht="24.75" customHeight="1" x14ac:dyDescent="0.2">
      <c r="A164" s="25" t="s">
        <v>55</v>
      </c>
      <c r="B164" s="21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7"/>
    </row>
    <row r="165" spans="1:18" ht="115.5" customHeight="1" x14ac:dyDescent="0.2">
      <c r="A165" s="8"/>
      <c r="B165" s="6"/>
      <c r="C165" s="9"/>
      <c r="D165" s="9">
        <v>1</v>
      </c>
      <c r="E165" s="9">
        <v>1</v>
      </c>
      <c r="F165" s="9">
        <v>2</v>
      </c>
      <c r="G165" s="9">
        <v>2</v>
      </c>
      <c r="H165" s="9">
        <v>1</v>
      </c>
      <c r="I165" s="9">
        <v>1</v>
      </c>
      <c r="J165" s="9"/>
      <c r="K165" s="9"/>
      <c r="L165" s="9"/>
      <c r="M165" s="9"/>
      <c r="N165" s="9"/>
      <c r="O165" s="9">
        <f t="shared" ref="O165:O166" si="54">SUM(C165:N165)</f>
        <v>8</v>
      </c>
      <c r="P165" s="9">
        <v>1</v>
      </c>
      <c r="Q165" s="9">
        <f t="shared" ref="Q165:Q166" si="55">P165*O165</f>
        <v>8</v>
      </c>
      <c r="R165" s="7">
        <v>59</v>
      </c>
    </row>
    <row r="166" spans="1:18" ht="30" customHeight="1" x14ac:dyDescent="0.2">
      <c r="A166" s="22"/>
      <c r="B166" s="21"/>
      <c r="C166" s="9">
        <v>1</v>
      </c>
      <c r="D166" s="9">
        <v>1</v>
      </c>
      <c r="E166" s="9">
        <v>2</v>
      </c>
      <c r="F166" s="9">
        <v>2</v>
      </c>
      <c r="G166" s="9">
        <v>1</v>
      </c>
      <c r="H166" s="9">
        <v>1</v>
      </c>
      <c r="I166" s="9"/>
      <c r="J166" s="9"/>
      <c r="K166" s="9"/>
      <c r="L166" s="9"/>
      <c r="M166" s="9"/>
      <c r="N166" s="9"/>
      <c r="O166" s="9">
        <f t="shared" si="54"/>
        <v>8</v>
      </c>
      <c r="P166" s="9">
        <v>1</v>
      </c>
      <c r="Q166" s="9">
        <f t="shared" si="55"/>
        <v>8</v>
      </c>
      <c r="R166" s="7"/>
    </row>
    <row r="167" spans="1:18" ht="28.5" customHeight="1" x14ac:dyDescent="0.2">
      <c r="A167" s="20" t="s">
        <v>56</v>
      </c>
      <c r="B167" s="21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7"/>
    </row>
    <row r="168" spans="1:18" ht="141" customHeight="1" x14ac:dyDescent="0.2">
      <c r="A168" s="22"/>
      <c r="B168" s="21"/>
      <c r="C168" s="9"/>
      <c r="D168" s="9">
        <v>1</v>
      </c>
      <c r="E168" s="9">
        <v>1</v>
      </c>
      <c r="F168" s="9">
        <v>2</v>
      </c>
      <c r="G168" s="9">
        <v>2</v>
      </c>
      <c r="H168" s="9">
        <v>1</v>
      </c>
      <c r="I168" s="9">
        <v>1</v>
      </c>
      <c r="J168" s="9"/>
      <c r="K168" s="9"/>
      <c r="L168" s="9"/>
      <c r="M168" s="9"/>
      <c r="N168" s="9"/>
      <c r="O168" s="9">
        <f t="shared" ref="O168:O169" si="56">SUM(C168:N168)</f>
        <v>8</v>
      </c>
      <c r="P168" s="9">
        <v>1</v>
      </c>
      <c r="Q168" s="9">
        <f t="shared" ref="Q168:Q169" si="57">P168*O168</f>
        <v>8</v>
      </c>
      <c r="R168" s="7">
        <v>59</v>
      </c>
    </row>
    <row r="169" spans="1:18" ht="29.25" customHeight="1" x14ac:dyDescent="0.2">
      <c r="A169" s="8"/>
      <c r="B169" s="6"/>
      <c r="C169" s="9"/>
      <c r="D169" s="9"/>
      <c r="E169" s="9">
        <v>1</v>
      </c>
      <c r="F169" s="9">
        <v>2</v>
      </c>
      <c r="G169" s="9">
        <v>2</v>
      </c>
      <c r="H169" s="9">
        <v>1</v>
      </c>
      <c r="I169" s="9">
        <v>1</v>
      </c>
      <c r="J169" s="9"/>
      <c r="K169" s="9"/>
      <c r="L169" s="9"/>
      <c r="M169" s="9"/>
      <c r="N169" s="9"/>
      <c r="O169" s="9">
        <f t="shared" si="56"/>
        <v>7</v>
      </c>
      <c r="P169" s="9">
        <v>1</v>
      </c>
      <c r="Q169" s="9">
        <f t="shared" si="57"/>
        <v>7</v>
      </c>
      <c r="R169" s="7"/>
    </row>
    <row r="170" spans="1:18" ht="34.5" customHeight="1" x14ac:dyDescent="0.2">
      <c r="A170" s="26" t="s">
        <v>57</v>
      </c>
      <c r="B170" s="21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7"/>
    </row>
    <row r="171" spans="1:18" ht="96.75" customHeight="1" x14ac:dyDescent="0.2">
      <c r="A171" s="8"/>
      <c r="B171" s="6"/>
      <c r="C171" s="9"/>
      <c r="D171" s="9">
        <v>1</v>
      </c>
      <c r="E171" s="9">
        <v>1</v>
      </c>
      <c r="F171" s="9">
        <v>2</v>
      </c>
      <c r="G171" s="9">
        <v>2</v>
      </c>
      <c r="H171" s="9">
        <v>1</v>
      </c>
      <c r="I171" s="9">
        <v>1</v>
      </c>
      <c r="J171" s="9"/>
      <c r="K171" s="9"/>
      <c r="L171" s="9"/>
      <c r="M171" s="9"/>
      <c r="N171" s="9"/>
      <c r="O171" s="9">
        <f t="shared" ref="O171:O173" si="58">SUM(C171:N171)</f>
        <v>8</v>
      </c>
      <c r="P171" s="9">
        <v>1</v>
      </c>
      <c r="Q171" s="9">
        <f t="shared" ref="Q171:Q173" si="59">P171*O171</f>
        <v>8</v>
      </c>
      <c r="R171" s="7">
        <v>59</v>
      </c>
    </row>
    <row r="172" spans="1:18" ht="27.75" customHeight="1" x14ac:dyDescent="0.2">
      <c r="A172" s="22"/>
      <c r="B172" s="21"/>
      <c r="C172" s="9">
        <v>1</v>
      </c>
      <c r="D172" s="9">
        <v>1</v>
      </c>
      <c r="E172" s="9">
        <v>2</v>
      </c>
      <c r="F172" s="9">
        <v>2</v>
      </c>
      <c r="G172" s="9">
        <v>1</v>
      </c>
      <c r="H172" s="9">
        <v>1</v>
      </c>
      <c r="I172" s="9"/>
      <c r="J172" s="9"/>
      <c r="K172" s="9"/>
      <c r="L172" s="9"/>
      <c r="M172" s="9"/>
      <c r="N172" s="9"/>
      <c r="O172" s="9">
        <f t="shared" si="58"/>
        <v>8</v>
      </c>
      <c r="P172" s="9">
        <v>1</v>
      </c>
      <c r="Q172" s="9">
        <f t="shared" si="59"/>
        <v>8</v>
      </c>
      <c r="R172" s="7"/>
    </row>
    <row r="173" spans="1:18" ht="27.75" customHeight="1" x14ac:dyDescent="0.2">
      <c r="A173" s="8"/>
      <c r="B173" s="8"/>
      <c r="C173" s="9">
        <v>1</v>
      </c>
      <c r="D173" s="9">
        <v>1</v>
      </c>
      <c r="E173" s="9">
        <v>2</v>
      </c>
      <c r="F173" s="9">
        <v>1</v>
      </c>
      <c r="G173" s="9">
        <v>1</v>
      </c>
      <c r="H173" s="9">
        <v>1</v>
      </c>
      <c r="I173" s="9"/>
      <c r="J173" s="9"/>
      <c r="K173" s="9"/>
      <c r="L173" s="9"/>
      <c r="M173" s="9"/>
      <c r="N173" s="9"/>
      <c r="O173" s="9">
        <f t="shared" si="58"/>
        <v>7</v>
      </c>
      <c r="P173" s="9">
        <v>1</v>
      </c>
      <c r="Q173" s="9">
        <f t="shared" si="59"/>
        <v>7</v>
      </c>
      <c r="R173" s="7"/>
    </row>
    <row r="174" spans="1:18" ht="30" customHeight="1" x14ac:dyDescent="0.2">
      <c r="A174" s="25" t="s">
        <v>58</v>
      </c>
      <c r="B174" s="21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7"/>
    </row>
    <row r="175" spans="1:18" ht="98.25" customHeight="1" x14ac:dyDescent="0.2">
      <c r="A175" s="8"/>
      <c r="B175" s="6"/>
      <c r="C175" s="9"/>
      <c r="D175" s="9">
        <v>1</v>
      </c>
      <c r="E175" s="9">
        <v>2</v>
      </c>
      <c r="F175" s="9">
        <v>2</v>
      </c>
      <c r="G175" s="9">
        <v>2</v>
      </c>
      <c r="H175" s="9">
        <v>2</v>
      </c>
      <c r="I175" s="9">
        <v>1</v>
      </c>
      <c r="J175" s="9"/>
      <c r="K175" s="9"/>
      <c r="L175" s="9"/>
      <c r="M175" s="9"/>
      <c r="N175" s="9"/>
      <c r="O175" s="9">
        <f>SUM(C175:N175)</f>
        <v>10</v>
      </c>
      <c r="P175" s="9">
        <v>6</v>
      </c>
      <c r="Q175" s="9">
        <f>P175*O175</f>
        <v>60</v>
      </c>
      <c r="R175" s="7">
        <v>54</v>
      </c>
    </row>
    <row r="176" spans="1:18" ht="33" customHeight="1" x14ac:dyDescent="0.2">
      <c r="A176" s="26" t="s">
        <v>59</v>
      </c>
      <c r="B176" s="21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7"/>
    </row>
    <row r="177" spans="1:18" ht="99" customHeight="1" x14ac:dyDescent="0.2">
      <c r="A177" s="8"/>
      <c r="B177" s="6"/>
      <c r="C177" s="9">
        <v>1</v>
      </c>
      <c r="D177" s="9">
        <v>2</v>
      </c>
      <c r="E177" s="9">
        <v>0</v>
      </c>
      <c r="F177" s="9">
        <v>2</v>
      </c>
      <c r="G177" s="9">
        <v>2</v>
      </c>
      <c r="H177" s="9">
        <v>1</v>
      </c>
      <c r="I177" s="9"/>
      <c r="J177" s="9"/>
      <c r="K177" s="9"/>
      <c r="L177" s="9"/>
      <c r="M177" s="9"/>
      <c r="N177" s="9"/>
      <c r="O177" s="9">
        <f>SUM(C177:N177)</f>
        <v>8</v>
      </c>
      <c r="P177" s="9">
        <v>1</v>
      </c>
      <c r="Q177" s="9">
        <f>P177*O177</f>
        <v>8</v>
      </c>
      <c r="R177" s="7">
        <v>54</v>
      </c>
    </row>
    <row r="178" spans="1:18" ht="33" customHeight="1" x14ac:dyDescent="0.2">
      <c r="A178" s="20" t="s">
        <v>60</v>
      </c>
      <c r="B178" s="21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7"/>
    </row>
    <row r="179" spans="1:18" ht="99" customHeight="1" x14ac:dyDescent="0.2">
      <c r="A179" s="8"/>
      <c r="B179" s="6"/>
      <c r="C179" s="9"/>
      <c r="D179" s="9">
        <v>1</v>
      </c>
      <c r="E179" s="9">
        <v>2</v>
      </c>
      <c r="F179" s="9">
        <v>2</v>
      </c>
      <c r="G179" s="9">
        <v>2</v>
      </c>
      <c r="H179" s="9">
        <v>2</v>
      </c>
      <c r="I179" s="9">
        <v>1</v>
      </c>
      <c r="J179" s="9"/>
      <c r="K179" s="9"/>
      <c r="L179" s="9"/>
      <c r="M179" s="9"/>
      <c r="N179" s="9"/>
      <c r="O179" s="9">
        <f t="shared" ref="O179:O180" si="60">SUM(C179:N179)</f>
        <v>10</v>
      </c>
      <c r="P179" s="9">
        <v>3</v>
      </c>
      <c r="Q179" s="9">
        <f t="shared" ref="Q179:Q180" si="61">P179*O179</f>
        <v>30</v>
      </c>
      <c r="R179" s="7">
        <v>54</v>
      </c>
    </row>
    <row r="180" spans="1:18" ht="31.5" customHeight="1" x14ac:dyDescent="0.2">
      <c r="A180" s="22"/>
      <c r="B180" s="21"/>
      <c r="C180" s="9"/>
      <c r="D180" s="9">
        <v>1</v>
      </c>
      <c r="E180" s="9">
        <v>1</v>
      </c>
      <c r="F180" s="9">
        <v>2</v>
      </c>
      <c r="G180" s="9">
        <v>2</v>
      </c>
      <c r="H180" s="9">
        <v>2</v>
      </c>
      <c r="I180" s="9">
        <v>1</v>
      </c>
      <c r="J180" s="9"/>
      <c r="K180" s="9"/>
      <c r="L180" s="9"/>
      <c r="M180" s="9"/>
      <c r="N180" s="9"/>
      <c r="O180" s="9">
        <f t="shared" si="60"/>
        <v>9</v>
      </c>
      <c r="P180" s="9">
        <v>1</v>
      </c>
      <c r="Q180" s="9">
        <f t="shared" si="61"/>
        <v>9</v>
      </c>
      <c r="R180" s="7"/>
    </row>
    <row r="181" spans="1:18" ht="33" customHeight="1" x14ac:dyDescent="0.2">
      <c r="A181" s="35" t="s">
        <v>61</v>
      </c>
      <c r="B181" s="21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7"/>
    </row>
    <row r="182" spans="1:18" ht="98.25" customHeight="1" x14ac:dyDescent="0.2">
      <c r="A182" s="22"/>
      <c r="B182" s="21"/>
      <c r="C182" s="9"/>
      <c r="D182" s="9">
        <v>1</v>
      </c>
      <c r="E182" s="9">
        <v>1</v>
      </c>
      <c r="F182" s="9">
        <v>2</v>
      </c>
      <c r="G182" s="9">
        <v>2</v>
      </c>
      <c r="H182" s="9">
        <v>1</v>
      </c>
      <c r="I182" s="9">
        <v>1</v>
      </c>
      <c r="J182" s="9"/>
      <c r="K182" s="9"/>
      <c r="L182" s="9"/>
      <c r="M182" s="9"/>
      <c r="N182" s="9"/>
      <c r="O182" s="9">
        <f>SUM(C182:N182)</f>
        <v>8</v>
      </c>
      <c r="P182" s="9">
        <v>1</v>
      </c>
      <c r="Q182" s="9">
        <f>P182*O182</f>
        <v>8</v>
      </c>
      <c r="R182" s="7">
        <v>59</v>
      </c>
    </row>
    <row r="183" spans="1:18" ht="30" customHeight="1" x14ac:dyDescent="0.2">
      <c r="A183" s="22" t="s">
        <v>62</v>
      </c>
      <c r="B183" s="21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7"/>
    </row>
    <row r="184" spans="1:18" ht="11.25" hidden="1" customHeight="1" x14ac:dyDescent="0.2">
      <c r="A184" s="20" t="s">
        <v>63</v>
      </c>
      <c r="B184" s="21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>
        <f t="shared" ref="O184:O185" si="62">SUM(C184:N184)</f>
        <v>0</v>
      </c>
      <c r="P184" s="9"/>
      <c r="Q184" s="9">
        <f t="shared" ref="Q184:Q185" si="63">P184*O184</f>
        <v>0</v>
      </c>
      <c r="R184" s="7"/>
    </row>
    <row r="185" spans="1:18" ht="98.25" customHeight="1" x14ac:dyDescent="0.2">
      <c r="A185" s="8"/>
      <c r="B185" s="6"/>
      <c r="C185" s="9"/>
      <c r="D185" s="9">
        <v>1</v>
      </c>
      <c r="E185" s="9">
        <v>1</v>
      </c>
      <c r="F185" s="9">
        <v>2</v>
      </c>
      <c r="G185" s="9">
        <v>2</v>
      </c>
      <c r="H185" s="9">
        <v>1</v>
      </c>
      <c r="I185" s="9">
        <v>1</v>
      </c>
      <c r="J185" s="9"/>
      <c r="K185" s="9"/>
      <c r="L185" s="9"/>
      <c r="M185" s="9"/>
      <c r="N185" s="9"/>
      <c r="O185" s="9">
        <f t="shared" si="62"/>
        <v>8</v>
      </c>
      <c r="P185" s="9">
        <v>1</v>
      </c>
      <c r="Q185" s="9">
        <f t="shared" si="63"/>
        <v>8</v>
      </c>
      <c r="R185" s="7">
        <v>59</v>
      </c>
    </row>
    <row r="186" spans="1:18" ht="28.5" customHeight="1" x14ac:dyDescent="0.2">
      <c r="A186" s="20" t="s">
        <v>64</v>
      </c>
      <c r="B186" s="21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7"/>
    </row>
    <row r="187" spans="1:18" ht="98.25" customHeight="1" x14ac:dyDescent="0.2">
      <c r="A187" s="8"/>
      <c r="B187" s="6"/>
      <c r="C187" s="9"/>
      <c r="D187" s="9"/>
      <c r="E187" s="9">
        <v>1</v>
      </c>
      <c r="F187" s="9">
        <v>2</v>
      </c>
      <c r="G187" s="9">
        <v>2</v>
      </c>
      <c r="H187" s="9">
        <v>1</v>
      </c>
      <c r="I187" s="9"/>
      <c r="J187" s="9"/>
      <c r="K187" s="9"/>
      <c r="L187" s="9"/>
      <c r="M187" s="9"/>
      <c r="N187" s="9"/>
      <c r="O187" s="9">
        <f>SUM(C187:N187)</f>
        <v>6</v>
      </c>
      <c r="P187" s="9">
        <v>8</v>
      </c>
      <c r="Q187" s="9">
        <f>P187*O187</f>
        <v>48</v>
      </c>
      <c r="R187" s="7">
        <v>59</v>
      </c>
    </row>
    <row r="188" spans="1:18" ht="27" customHeight="1" x14ac:dyDescent="0.2">
      <c r="A188" s="25" t="s">
        <v>65</v>
      </c>
      <c r="B188" s="21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7"/>
    </row>
    <row r="189" spans="1:18" ht="98.25" customHeight="1" x14ac:dyDescent="0.2">
      <c r="A189" s="8"/>
      <c r="B189" s="6"/>
      <c r="C189" s="9"/>
      <c r="D189" s="9">
        <v>1</v>
      </c>
      <c r="E189" s="9">
        <v>1</v>
      </c>
      <c r="F189" s="9">
        <v>2</v>
      </c>
      <c r="G189" s="9">
        <v>2</v>
      </c>
      <c r="H189" s="9">
        <v>1</v>
      </c>
      <c r="I189" s="9">
        <v>1</v>
      </c>
      <c r="J189" s="9"/>
      <c r="K189" s="9"/>
      <c r="L189" s="9"/>
      <c r="M189" s="9"/>
      <c r="N189" s="9"/>
      <c r="O189" s="9">
        <f t="shared" ref="O189:O190" si="64">SUM(C189:N189)</f>
        <v>8</v>
      </c>
      <c r="P189" s="9">
        <v>11</v>
      </c>
      <c r="Q189" s="9">
        <f t="shared" ref="Q189:Q190" si="65">P189*O189</f>
        <v>88</v>
      </c>
      <c r="R189" s="7">
        <v>59</v>
      </c>
    </row>
    <row r="190" spans="1:18" ht="32.25" customHeight="1" x14ac:dyDescent="0.2">
      <c r="A190" s="22"/>
      <c r="B190" s="21"/>
      <c r="C190" s="9">
        <v>1</v>
      </c>
      <c r="D190" s="9">
        <v>1</v>
      </c>
      <c r="E190" s="9">
        <v>2</v>
      </c>
      <c r="F190" s="9">
        <v>2</v>
      </c>
      <c r="G190" s="9">
        <v>1</v>
      </c>
      <c r="H190" s="9">
        <v>1</v>
      </c>
      <c r="I190" s="9"/>
      <c r="J190" s="9"/>
      <c r="K190" s="9"/>
      <c r="L190" s="9"/>
      <c r="M190" s="9"/>
      <c r="N190" s="9"/>
      <c r="O190" s="9">
        <f t="shared" si="64"/>
        <v>8</v>
      </c>
      <c r="P190" s="9">
        <v>2</v>
      </c>
      <c r="Q190" s="9">
        <f t="shared" si="65"/>
        <v>16</v>
      </c>
      <c r="R190" s="7"/>
    </row>
    <row r="191" spans="1:18" ht="29.25" customHeight="1" x14ac:dyDescent="0.2">
      <c r="A191" s="24" t="s">
        <v>66</v>
      </c>
      <c r="B191" s="21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7"/>
    </row>
    <row r="192" spans="1:18" ht="98.25" customHeight="1" x14ac:dyDescent="0.2">
      <c r="A192" s="8"/>
      <c r="B192" s="6"/>
      <c r="C192" s="9">
        <v>1</v>
      </c>
      <c r="D192" s="9">
        <v>1</v>
      </c>
      <c r="E192" s="9">
        <v>2</v>
      </c>
      <c r="F192" s="9">
        <v>2</v>
      </c>
      <c r="G192" s="9">
        <v>1</v>
      </c>
      <c r="H192" s="9">
        <v>1</v>
      </c>
      <c r="I192" s="9"/>
      <c r="J192" s="9"/>
      <c r="K192" s="9"/>
      <c r="L192" s="9"/>
      <c r="M192" s="9"/>
      <c r="N192" s="9"/>
      <c r="O192" s="9">
        <f>SUM(C192:N192)</f>
        <v>8</v>
      </c>
      <c r="P192" s="9">
        <v>2</v>
      </c>
      <c r="Q192" s="9">
        <f>P192*O192</f>
        <v>16</v>
      </c>
      <c r="R192" s="7">
        <v>59</v>
      </c>
    </row>
    <row r="193" spans="1:18" ht="25.5" customHeight="1" x14ac:dyDescent="0.2">
      <c r="A193" s="22" t="s">
        <v>67</v>
      </c>
      <c r="B193" s="21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7"/>
    </row>
    <row r="194" spans="1:18" ht="11.25" hidden="1" customHeight="1" x14ac:dyDescent="0.2">
      <c r="A194" s="24" t="s">
        <v>68</v>
      </c>
      <c r="B194" s="21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>
        <f t="shared" ref="O194:O196" si="66">SUM(C194:N194)</f>
        <v>0</v>
      </c>
      <c r="P194" s="9"/>
      <c r="Q194" s="9">
        <f t="shared" ref="Q194:Q196" si="67">P194*O194</f>
        <v>0</v>
      </c>
      <c r="R194" s="7"/>
    </row>
    <row r="195" spans="1:18" ht="98.25" customHeight="1" x14ac:dyDescent="0.2">
      <c r="A195" s="8"/>
      <c r="B195" s="6"/>
      <c r="C195" s="9"/>
      <c r="D195" s="9">
        <v>1</v>
      </c>
      <c r="E195" s="9">
        <v>1</v>
      </c>
      <c r="F195" s="9">
        <v>2</v>
      </c>
      <c r="G195" s="9">
        <v>2</v>
      </c>
      <c r="H195" s="9">
        <v>1</v>
      </c>
      <c r="I195" s="9">
        <v>1</v>
      </c>
      <c r="J195" s="9"/>
      <c r="K195" s="9"/>
      <c r="L195" s="9"/>
      <c r="M195" s="9"/>
      <c r="N195" s="9"/>
      <c r="O195" s="9">
        <f t="shared" si="66"/>
        <v>8</v>
      </c>
      <c r="P195" s="9">
        <v>1</v>
      </c>
      <c r="Q195" s="9">
        <f t="shared" si="67"/>
        <v>8</v>
      </c>
      <c r="R195" s="7">
        <v>59</v>
      </c>
    </row>
    <row r="196" spans="1:18" ht="31.5" customHeight="1" x14ac:dyDescent="0.2">
      <c r="A196" s="8"/>
      <c r="B196" s="6"/>
      <c r="C196" s="9"/>
      <c r="D196" s="9">
        <v>1</v>
      </c>
      <c r="E196" s="9">
        <v>0</v>
      </c>
      <c r="F196" s="9">
        <v>2</v>
      </c>
      <c r="G196" s="9">
        <v>2</v>
      </c>
      <c r="H196" s="9">
        <v>1</v>
      </c>
      <c r="I196" s="9">
        <v>1</v>
      </c>
      <c r="J196" s="9"/>
      <c r="K196" s="9"/>
      <c r="L196" s="9"/>
      <c r="M196" s="9"/>
      <c r="N196" s="9"/>
      <c r="O196" s="9">
        <f t="shared" si="66"/>
        <v>7</v>
      </c>
      <c r="P196" s="9">
        <v>1</v>
      </c>
      <c r="Q196" s="9">
        <f t="shared" si="67"/>
        <v>7</v>
      </c>
      <c r="R196" s="7"/>
    </row>
    <row r="197" spans="1:18" ht="27" customHeight="1" x14ac:dyDescent="0.2">
      <c r="A197" s="20" t="s">
        <v>69</v>
      </c>
      <c r="B197" s="21"/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7"/>
    </row>
    <row r="198" spans="1:18" ht="98.25" customHeight="1" x14ac:dyDescent="0.2">
      <c r="A198" s="8"/>
      <c r="B198" s="6"/>
      <c r="C198" s="9">
        <v>1</v>
      </c>
      <c r="D198" s="9">
        <v>1</v>
      </c>
      <c r="E198" s="9">
        <v>2</v>
      </c>
      <c r="F198" s="9">
        <v>2</v>
      </c>
      <c r="G198" s="9">
        <v>2</v>
      </c>
      <c r="H198" s="9">
        <v>1</v>
      </c>
      <c r="I198" s="9">
        <v>1</v>
      </c>
      <c r="J198" s="9"/>
      <c r="K198" s="9"/>
      <c r="L198" s="9"/>
      <c r="M198" s="9"/>
      <c r="N198" s="9"/>
      <c r="O198" s="9">
        <f t="shared" ref="O198:O201" si="68">SUM(C198:N198)</f>
        <v>10</v>
      </c>
      <c r="P198" s="9">
        <v>5</v>
      </c>
      <c r="Q198" s="9">
        <f t="shared" ref="Q198:Q201" si="69">P198*O198</f>
        <v>50</v>
      </c>
      <c r="R198" s="7">
        <v>59</v>
      </c>
    </row>
    <row r="199" spans="1:18" ht="26.25" customHeight="1" x14ac:dyDescent="0.2">
      <c r="A199" s="22"/>
      <c r="B199" s="21"/>
      <c r="C199" s="9"/>
      <c r="D199" s="9">
        <v>1</v>
      </c>
      <c r="E199" s="9">
        <v>1</v>
      </c>
      <c r="F199" s="9">
        <v>2</v>
      </c>
      <c r="G199" s="9">
        <v>2</v>
      </c>
      <c r="H199" s="9">
        <v>2</v>
      </c>
      <c r="I199" s="9">
        <v>1</v>
      </c>
      <c r="J199" s="9"/>
      <c r="K199" s="9"/>
      <c r="L199" s="9"/>
      <c r="M199" s="9"/>
      <c r="N199" s="9"/>
      <c r="O199" s="9">
        <f t="shared" si="68"/>
        <v>9</v>
      </c>
      <c r="P199" s="9">
        <v>1</v>
      </c>
      <c r="Q199" s="9">
        <f t="shared" si="69"/>
        <v>9</v>
      </c>
      <c r="R199" s="7"/>
    </row>
    <row r="200" spans="1:18" ht="26.25" customHeight="1" x14ac:dyDescent="0.2">
      <c r="A200" s="8"/>
      <c r="B200" s="8"/>
      <c r="C200" s="9"/>
      <c r="D200" s="9">
        <v>1</v>
      </c>
      <c r="E200" s="9">
        <v>2</v>
      </c>
      <c r="F200" s="9">
        <v>2</v>
      </c>
      <c r="G200" s="9">
        <v>2</v>
      </c>
      <c r="H200" s="9">
        <v>2</v>
      </c>
      <c r="I200" s="9">
        <v>1</v>
      </c>
      <c r="J200" s="9"/>
      <c r="K200" s="9"/>
      <c r="L200" s="9"/>
      <c r="M200" s="9"/>
      <c r="N200" s="9"/>
      <c r="O200" s="9">
        <f t="shared" si="68"/>
        <v>10</v>
      </c>
      <c r="P200" s="9">
        <v>4</v>
      </c>
      <c r="Q200" s="9">
        <f t="shared" si="69"/>
        <v>40</v>
      </c>
      <c r="R200" s="7"/>
    </row>
    <row r="201" spans="1:18" ht="26.25" customHeight="1" x14ac:dyDescent="0.2">
      <c r="A201" s="8"/>
      <c r="B201" s="8"/>
      <c r="C201" s="9">
        <v>1</v>
      </c>
      <c r="D201" s="9">
        <v>2</v>
      </c>
      <c r="E201" s="9">
        <v>2</v>
      </c>
      <c r="F201" s="9">
        <v>2</v>
      </c>
      <c r="G201" s="9">
        <v>2</v>
      </c>
      <c r="H201" s="9">
        <v>1</v>
      </c>
      <c r="I201" s="9"/>
      <c r="J201" s="9"/>
      <c r="K201" s="9"/>
      <c r="L201" s="9"/>
      <c r="M201" s="9"/>
      <c r="N201" s="9"/>
      <c r="O201" s="9">
        <f t="shared" si="68"/>
        <v>10</v>
      </c>
      <c r="P201" s="9">
        <v>1</v>
      </c>
      <c r="Q201" s="9">
        <f t="shared" si="69"/>
        <v>10</v>
      </c>
      <c r="R201" s="7"/>
    </row>
    <row r="202" spans="1:18" ht="26.25" customHeight="1" x14ac:dyDescent="0.2">
      <c r="A202" s="8" t="s">
        <v>70</v>
      </c>
      <c r="B202" s="8"/>
      <c r="C202" s="9"/>
      <c r="D202" s="9"/>
      <c r="E202" s="9"/>
      <c r="F202" s="9"/>
      <c r="G202" s="9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7"/>
    </row>
    <row r="203" spans="1:18" ht="117" customHeight="1" x14ac:dyDescent="0.2">
      <c r="A203" s="8"/>
      <c r="B203" s="8"/>
      <c r="C203" s="9"/>
      <c r="D203" s="9">
        <v>1</v>
      </c>
      <c r="E203" s="9">
        <v>1</v>
      </c>
      <c r="F203" s="9">
        <v>2</v>
      </c>
      <c r="G203" s="9">
        <v>2</v>
      </c>
      <c r="H203" s="9">
        <v>2</v>
      </c>
      <c r="I203" s="9">
        <v>1</v>
      </c>
      <c r="J203" s="9"/>
      <c r="K203" s="9"/>
      <c r="L203" s="9"/>
      <c r="M203" s="9"/>
      <c r="N203" s="9"/>
      <c r="O203" s="9">
        <f>SUM(C203:N203)</f>
        <v>9</v>
      </c>
      <c r="P203" s="9">
        <v>1</v>
      </c>
      <c r="Q203" s="9">
        <f>P203*O203</f>
        <v>9</v>
      </c>
      <c r="R203" s="7">
        <v>59</v>
      </c>
    </row>
    <row r="204" spans="1:18" ht="28.5" customHeight="1" x14ac:dyDescent="0.2">
      <c r="A204" s="20" t="s">
        <v>71</v>
      </c>
      <c r="B204" s="21"/>
      <c r="C204" s="9"/>
      <c r="D204" s="9"/>
      <c r="E204" s="9"/>
      <c r="F204" s="9"/>
      <c r="G204" s="9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7"/>
    </row>
    <row r="205" spans="1:18" ht="98.25" customHeight="1" x14ac:dyDescent="0.2">
      <c r="A205" s="8"/>
      <c r="B205" s="6"/>
      <c r="C205" s="9"/>
      <c r="D205" s="9">
        <v>1</v>
      </c>
      <c r="E205" s="9">
        <v>2</v>
      </c>
      <c r="F205" s="9">
        <v>3</v>
      </c>
      <c r="G205" s="9">
        <v>2</v>
      </c>
      <c r="H205" s="9">
        <v>1</v>
      </c>
      <c r="I205" s="9">
        <v>1</v>
      </c>
      <c r="J205" s="9"/>
      <c r="K205" s="9"/>
      <c r="L205" s="9"/>
      <c r="M205" s="9"/>
      <c r="N205" s="9"/>
      <c r="O205" s="9">
        <f>SUM(C205:N205)</f>
        <v>10</v>
      </c>
      <c r="P205" s="9">
        <v>2</v>
      </c>
      <c r="Q205" s="9">
        <f>P205*O205</f>
        <v>20</v>
      </c>
      <c r="R205" s="7">
        <v>59</v>
      </c>
    </row>
    <row r="206" spans="1:18" ht="30" customHeight="1" x14ac:dyDescent="0.2">
      <c r="A206" s="29" t="s">
        <v>72</v>
      </c>
      <c r="B206" s="21"/>
      <c r="C206" s="9"/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7"/>
    </row>
    <row r="207" spans="1:18" ht="98.25" customHeight="1" x14ac:dyDescent="0.2">
      <c r="A207" s="8"/>
      <c r="B207" s="6"/>
      <c r="C207" s="9"/>
      <c r="D207" s="9">
        <v>1</v>
      </c>
      <c r="E207" s="9">
        <v>2</v>
      </c>
      <c r="F207" s="9">
        <v>3</v>
      </c>
      <c r="G207" s="9">
        <v>2</v>
      </c>
      <c r="H207" s="9">
        <v>1</v>
      </c>
      <c r="I207" s="9">
        <v>1</v>
      </c>
      <c r="J207" s="9"/>
      <c r="K207" s="9"/>
      <c r="L207" s="9"/>
      <c r="M207" s="9"/>
      <c r="N207" s="9"/>
      <c r="O207" s="9">
        <f>SUM(C207:N207)</f>
        <v>10</v>
      </c>
      <c r="P207" s="9">
        <v>1</v>
      </c>
      <c r="Q207" s="9">
        <f>P207*O207</f>
        <v>10</v>
      </c>
      <c r="R207" s="7">
        <v>59</v>
      </c>
    </row>
    <row r="208" spans="1:18" ht="26.25" customHeight="1" x14ac:dyDescent="0.2">
      <c r="A208" s="34" t="s">
        <v>73</v>
      </c>
      <c r="B208" s="21"/>
      <c r="C208" s="9"/>
      <c r="D208" s="9"/>
      <c r="E208" s="9"/>
      <c r="F208" s="9"/>
      <c r="G208" s="9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7"/>
    </row>
    <row r="209" spans="1:18" ht="98.25" customHeight="1" x14ac:dyDescent="0.2">
      <c r="A209" s="24"/>
      <c r="B209" s="21"/>
      <c r="C209" s="9"/>
      <c r="D209" s="9">
        <v>1</v>
      </c>
      <c r="E209" s="9">
        <v>2</v>
      </c>
      <c r="F209" s="9">
        <v>2</v>
      </c>
      <c r="G209" s="9">
        <v>2</v>
      </c>
      <c r="H209" s="9">
        <v>2</v>
      </c>
      <c r="I209" s="9">
        <v>1</v>
      </c>
      <c r="J209" s="9"/>
      <c r="K209" s="9"/>
      <c r="L209" s="9"/>
      <c r="M209" s="9"/>
      <c r="N209" s="9"/>
      <c r="O209" s="9">
        <f>SUM(C209:N209)</f>
        <v>10</v>
      </c>
      <c r="P209" s="9">
        <v>1</v>
      </c>
      <c r="Q209" s="9">
        <f>P209*O209</f>
        <v>10</v>
      </c>
      <c r="R209" s="7">
        <v>59</v>
      </c>
    </row>
    <row r="210" spans="1:18" ht="30.75" customHeight="1" x14ac:dyDescent="0.2">
      <c r="A210" s="25" t="s">
        <v>74</v>
      </c>
      <c r="B210" s="21"/>
      <c r="C210" s="9"/>
      <c r="D210" s="9"/>
      <c r="E210" s="9"/>
      <c r="F210" s="9"/>
      <c r="G210" s="9"/>
      <c r="H210" s="9"/>
      <c r="I210" s="9"/>
      <c r="J210" s="9"/>
      <c r="K210" s="9"/>
      <c r="L210" s="9"/>
      <c r="M210" s="9"/>
      <c r="N210" s="9"/>
      <c r="O210" s="9"/>
      <c r="P210" s="9"/>
      <c r="Q210" s="9"/>
      <c r="R210" s="7"/>
    </row>
    <row r="211" spans="1:18" ht="98.25" customHeight="1" x14ac:dyDescent="0.2">
      <c r="A211" s="8"/>
      <c r="B211" s="6"/>
      <c r="C211" s="9"/>
      <c r="D211" s="9">
        <v>1</v>
      </c>
      <c r="E211" s="9">
        <v>1</v>
      </c>
      <c r="F211" s="9">
        <v>2</v>
      </c>
      <c r="G211" s="9">
        <v>2</v>
      </c>
      <c r="H211" s="9">
        <v>1</v>
      </c>
      <c r="I211" s="9">
        <v>1</v>
      </c>
      <c r="J211" s="9"/>
      <c r="K211" s="9"/>
      <c r="L211" s="9"/>
      <c r="M211" s="9"/>
      <c r="N211" s="9"/>
      <c r="O211" s="9">
        <f t="shared" ref="O211:O213" si="70">SUM(C211:N211)</f>
        <v>8</v>
      </c>
      <c r="P211" s="9">
        <v>5</v>
      </c>
      <c r="Q211" s="9">
        <f t="shared" ref="Q211:Q213" si="71">P211*O211</f>
        <v>40</v>
      </c>
      <c r="R211" s="7">
        <v>59</v>
      </c>
    </row>
    <row r="212" spans="1:18" ht="30.75" customHeight="1" x14ac:dyDescent="0.2">
      <c r="A212" s="22"/>
      <c r="B212" s="21"/>
      <c r="C212" s="9">
        <v>1</v>
      </c>
      <c r="D212" s="9">
        <v>1</v>
      </c>
      <c r="E212" s="9">
        <v>2</v>
      </c>
      <c r="F212" s="9">
        <v>2</v>
      </c>
      <c r="G212" s="9">
        <v>1</v>
      </c>
      <c r="H212" s="9">
        <v>1</v>
      </c>
      <c r="I212" s="9"/>
      <c r="J212" s="9"/>
      <c r="K212" s="9"/>
      <c r="L212" s="9"/>
      <c r="M212" s="9"/>
      <c r="N212" s="9"/>
      <c r="O212" s="9">
        <f t="shared" si="70"/>
        <v>8</v>
      </c>
      <c r="P212" s="9">
        <v>1</v>
      </c>
      <c r="Q212" s="9">
        <f t="shared" si="71"/>
        <v>8</v>
      </c>
      <c r="R212" s="7"/>
    </row>
    <row r="213" spans="1:18" ht="30.75" customHeight="1" x14ac:dyDescent="0.2">
      <c r="A213" s="8"/>
      <c r="B213" s="8"/>
      <c r="C213" s="9">
        <v>1</v>
      </c>
      <c r="D213" s="9">
        <v>2</v>
      </c>
      <c r="E213" s="9">
        <v>3</v>
      </c>
      <c r="F213" s="9">
        <v>3</v>
      </c>
      <c r="G213" s="9">
        <v>2</v>
      </c>
      <c r="H213" s="9">
        <v>1</v>
      </c>
      <c r="I213" s="9"/>
      <c r="J213" s="9"/>
      <c r="K213" s="9"/>
      <c r="L213" s="9"/>
      <c r="M213" s="9"/>
      <c r="N213" s="9"/>
      <c r="O213" s="9">
        <f t="shared" si="70"/>
        <v>12</v>
      </c>
      <c r="P213" s="9">
        <v>1</v>
      </c>
      <c r="Q213" s="9">
        <f t="shared" si="71"/>
        <v>12</v>
      </c>
      <c r="R213" s="7"/>
    </row>
    <row r="214" spans="1:18" ht="27.75" customHeight="1" x14ac:dyDescent="0.2">
      <c r="A214" s="26" t="s">
        <v>75</v>
      </c>
      <c r="B214" s="21"/>
      <c r="C214" s="9"/>
      <c r="D214" s="9"/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7"/>
    </row>
    <row r="215" spans="1:18" ht="98.25" customHeight="1" x14ac:dyDescent="0.2">
      <c r="A215" s="8"/>
      <c r="B215" s="6"/>
      <c r="C215" s="9"/>
      <c r="D215" s="9">
        <v>1</v>
      </c>
      <c r="E215" s="9">
        <v>1</v>
      </c>
      <c r="F215" s="9">
        <v>2</v>
      </c>
      <c r="G215" s="9">
        <v>2</v>
      </c>
      <c r="H215" s="9">
        <v>1</v>
      </c>
      <c r="I215" s="9">
        <v>1</v>
      </c>
      <c r="J215" s="9"/>
      <c r="K215" s="9"/>
      <c r="L215" s="9"/>
      <c r="M215" s="9"/>
      <c r="N215" s="9"/>
      <c r="O215" s="9">
        <f>SUM(C215:N215)</f>
        <v>8</v>
      </c>
      <c r="P215" s="9">
        <v>12</v>
      </c>
      <c r="Q215" s="9">
        <f>P215*O215</f>
        <v>96</v>
      </c>
      <c r="R215" s="7">
        <v>59</v>
      </c>
    </row>
    <row r="216" spans="1:18" ht="34.5" customHeight="1" x14ac:dyDescent="0.2">
      <c r="A216" s="26" t="s">
        <v>76</v>
      </c>
      <c r="B216" s="21"/>
      <c r="C216" s="9"/>
      <c r="D216" s="9"/>
      <c r="E216" s="9"/>
      <c r="F216" s="9"/>
      <c r="G216" s="9"/>
      <c r="H216" s="9"/>
      <c r="I216" s="9"/>
      <c r="J216" s="9"/>
      <c r="K216" s="9"/>
      <c r="L216" s="9"/>
      <c r="M216" s="9"/>
      <c r="N216" s="9"/>
      <c r="O216" s="9"/>
      <c r="P216" s="9"/>
      <c r="Q216" s="9"/>
      <c r="R216" s="7"/>
    </row>
    <row r="217" spans="1:18" ht="98.25" customHeight="1" x14ac:dyDescent="0.2">
      <c r="A217" s="8"/>
      <c r="B217" s="6"/>
      <c r="C217" s="9"/>
      <c r="D217" s="9">
        <v>1</v>
      </c>
      <c r="E217" s="9">
        <v>1</v>
      </c>
      <c r="F217" s="9">
        <v>2</v>
      </c>
      <c r="G217" s="9">
        <v>2</v>
      </c>
      <c r="H217" s="9">
        <v>1</v>
      </c>
      <c r="I217" s="9">
        <v>1</v>
      </c>
      <c r="J217" s="9"/>
      <c r="K217" s="9"/>
      <c r="L217" s="9"/>
      <c r="M217" s="9"/>
      <c r="N217" s="9"/>
      <c r="O217" s="9">
        <f>SUM(C217:N217)</f>
        <v>8</v>
      </c>
      <c r="P217" s="9">
        <v>1</v>
      </c>
      <c r="Q217" s="9">
        <f>P217*O217</f>
        <v>8</v>
      </c>
      <c r="R217" s="7">
        <v>59</v>
      </c>
    </row>
    <row r="218" spans="1:18" ht="34.5" customHeight="1" x14ac:dyDescent="0.2">
      <c r="A218" s="36" t="s">
        <v>77</v>
      </c>
      <c r="B218" s="21"/>
      <c r="C218" s="9"/>
      <c r="D218" s="9"/>
      <c r="E218" s="9"/>
      <c r="F218" s="9"/>
      <c r="G218" s="9"/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7"/>
    </row>
    <row r="219" spans="1:18" ht="119.25" customHeight="1" x14ac:dyDescent="0.2">
      <c r="A219" s="8"/>
      <c r="B219" s="8"/>
      <c r="C219" s="9"/>
      <c r="D219" s="9">
        <v>1</v>
      </c>
      <c r="E219" s="9">
        <v>2</v>
      </c>
      <c r="F219" s="9">
        <v>2</v>
      </c>
      <c r="G219" s="9">
        <v>2</v>
      </c>
      <c r="H219" s="9">
        <v>2</v>
      </c>
      <c r="I219" s="9">
        <v>1</v>
      </c>
      <c r="J219" s="9"/>
      <c r="K219" s="9"/>
      <c r="L219" s="9"/>
      <c r="M219" s="9"/>
      <c r="N219" s="9"/>
      <c r="O219" s="9">
        <f>SUM(C219:N219)</f>
        <v>10</v>
      </c>
      <c r="P219" s="9">
        <v>1</v>
      </c>
      <c r="Q219" s="9">
        <f>P219*O219</f>
        <v>10</v>
      </c>
      <c r="R219" s="7">
        <v>59</v>
      </c>
    </row>
    <row r="220" spans="1:18" ht="33.75" customHeight="1" x14ac:dyDescent="0.2">
      <c r="A220" s="28" t="s">
        <v>78</v>
      </c>
      <c r="B220" s="21"/>
      <c r="C220" s="9"/>
      <c r="D220" s="9"/>
      <c r="E220" s="9"/>
      <c r="F220" s="9"/>
      <c r="G220" s="9"/>
      <c r="H220" s="9"/>
      <c r="I220" s="9"/>
      <c r="J220" s="9"/>
      <c r="K220" s="9"/>
      <c r="L220" s="9"/>
      <c r="M220" s="9"/>
      <c r="N220" s="9"/>
      <c r="O220" s="9"/>
      <c r="P220" s="9"/>
      <c r="Q220" s="9"/>
      <c r="R220" s="7"/>
    </row>
    <row r="221" spans="1:18" ht="99" customHeight="1" x14ac:dyDescent="0.2">
      <c r="A221" s="24" t="s">
        <v>79</v>
      </c>
      <c r="B221" s="21"/>
      <c r="C221" s="9">
        <v>1</v>
      </c>
      <c r="D221" s="9">
        <v>1</v>
      </c>
      <c r="E221" s="9">
        <v>2</v>
      </c>
      <c r="F221" s="9">
        <v>2</v>
      </c>
      <c r="G221" s="9">
        <v>1</v>
      </c>
      <c r="H221" s="9">
        <v>1</v>
      </c>
      <c r="I221" s="9"/>
      <c r="J221" s="9"/>
      <c r="K221" s="9"/>
      <c r="L221" s="9"/>
      <c r="M221" s="9"/>
      <c r="N221" s="9"/>
      <c r="O221" s="9">
        <f t="shared" ref="O221:O222" si="72">SUM(C221:N221)</f>
        <v>8</v>
      </c>
      <c r="P221" s="9">
        <v>1</v>
      </c>
      <c r="Q221" s="9">
        <f t="shared" ref="Q221:Q222" si="73">P221*O221</f>
        <v>8</v>
      </c>
      <c r="R221" s="7">
        <v>59</v>
      </c>
    </row>
    <row r="222" spans="1:18" ht="28.5" customHeight="1" x14ac:dyDescent="0.2">
      <c r="A222" s="8"/>
      <c r="B222" s="6"/>
      <c r="C222" s="9"/>
      <c r="D222" s="9">
        <v>1</v>
      </c>
      <c r="E222" s="9">
        <v>1</v>
      </c>
      <c r="F222" s="9">
        <v>2</v>
      </c>
      <c r="G222" s="9">
        <v>2</v>
      </c>
      <c r="H222" s="9">
        <v>1</v>
      </c>
      <c r="I222" s="9">
        <v>1</v>
      </c>
      <c r="J222" s="9"/>
      <c r="K222" s="9"/>
      <c r="L222" s="9"/>
      <c r="M222" s="9"/>
      <c r="N222" s="9"/>
      <c r="O222" s="9">
        <f t="shared" si="72"/>
        <v>8</v>
      </c>
      <c r="P222" s="9">
        <v>1</v>
      </c>
      <c r="Q222" s="9">
        <f t="shared" si="73"/>
        <v>8</v>
      </c>
      <c r="R222" s="7"/>
    </row>
    <row r="223" spans="1:18" ht="25.5" customHeight="1" x14ac:dyDescent="0.2">
      <c r="A223" s="29" t="s">
        <v>80</v>
      </c>
      <c r="B223" s="21"/>
      <c r="C223" s="9"/>
      <c r="D223" s="9"/>
      <c r="E223" s="9"/>
      <c r="F223" s="9"/>
      <c r="G223" s="9"/>
      <c r="H223" s="9"/>
      <c r="I223" s="9"/>
      <c r="J223" s="9"/>
      <c r="K223" s="9"/>
      <c r="L223" s="9"/>
      <c r="M223" s="9"/>
      <c r="N223" s="9"/>
      <c r="O223" s="9"/>
      <c r="P223" s="9"/>
      <c r="Q223" s="9"/>
      <c r="R223" s="7"/>
    </row>
    <row r="224" spans="1:18" ht="98.25" customHeight="1" x14ac:dyDescent="0.2">
      <c r="A224" s="8"/>
      <c r="B224" s="6"/>
      <c r="C224" s="9"/>
      <c r="D224" s="9">
        <v>1</v>
      </c>
      <c r="E224" s="9">
        <v>1</v>
      </c>
      <c r="F224" s="9">
        <v>2</v>
      </c>
      <c r="G224" s="9">
        <v>2</v>
      </c>
      <c r="H224" s="9">
        <v>1</v>
      </c>
      <c r="I224" s="9">
        <v>1</v>
      </c>
      <c r="J224" s="9"/>
      <c r="K224" s="9"/>
      <c r="L224" s="9"/>
      <c r="M224" s="9"/>
      <c r="N224" s="9"/>
      <c r="O224" s="9">
        <f>SUM(C224:N224)</f>
        <v>8</v>
      </c>
      <c r="P224" s="9">
        <v>8</v>
      </c>
      <c r="Q224" s="9">
        <f>P224*O224</f>
        <v>64</v>
      </c>
      <c r="R224" s="7">
        <v>59</v>
      </c>
    </row>
    <row r="225" spans="1:18" ht="27.75" customHeight="1" x14ac:dyDescent="0.2">
      <c r="A225" s="25" t="s">
        <v>81</v>
      </c>
      <c r="B225" s="21"/>
      <c r="C225" s="9"/>
      <c r="D225" s="9"/>
      <c r="E225" s="9"/>
      <c r="F225" s="9"/>
      <c r="G225" s="9"/>
      <c r="H225" s="9"/>
      <c r="I225" s="9"/>
      <c r="J225" s="9"/>
      <c r="K225" s="9"/>
      <c r="L225" s="9"/>
      <c r="M225" s="9"/>
      <c r="N225" s="9"/>
      <c r="O225" s="9"/>
      <c r="P225" s="9"/>
      <c r="Q225" s="9"/>
      <c r="R225" s="7"/>
    </row>
    <row r="226" spans="1:18" ht="98.25" customHeight="1" x14ac:dyDescent="0.2">
      <c r="A226" s="8"/>
      <c r="B226" s="6"/>
      <c r="C226" s="9"/>
      <c r="D226" s="9">
        <v>1</v>
      </c>
      <c r="E226" s="9">
        <v>1</v>
      </c>
      <c r="F226" s="9">
        <v>2</v>
      </c>
      <c r="G226" s="9">
        <v>2</v>
      </c>
      <c r="H226" s="9">
        <v>1</v>
      </c>
      <c r="I226" s="9">
        <v>1</v>
      </c>
      <c r="J226" s="9"/>
      <c r="K226" s="9"/>
      <c r="L226" s="9"/>
      <c r="M226" s="9"/>
      <c r="N226" s="9"/>
      <c r="O226" s="9">
        <f t="shared" ref="O226:O227" si="74">SUM(C226:N226)</f>
        <v>8</v>
      </c>
      <c r="P226" s="9">
        <v>2</v>
      </c>
      <c r="Q226" s="9">
        <f t="shared" ref="Q226:Q227" si="75">P226*O226</f>
        <v>16</v>
      </c>
      <c r="R226" s="7">
        <v>59</v>
      </c>
    </row>
    <row r="227" spans="1:18" ht="30" customHeight="1" x14ac:dyDescent="0.2">
      <c r="A227" s="22"/>
      <c r="B227" s="21"/>
      <c r="C227" s="9">
        <v>1</v>
      </c>
      <c r="D227" s="9">
        <v>1</v>
      </c>
      <c r="E227" s="9">
        <v>2</v>
      </c>
      <c r="F227" s="9">
        <v>2</v>
      </c>
      <c r="G227" s="9">
        <v>1</v>
      </c>
      <c r="H227" s="9">
        <v>1</v>
      </c>
      <c r="I227" s="9"/>
      <c r="J227" s="9"/>
      <c r="K227" s="9"/>
      <c r="L227" s="9"/>
      <c r="M227" s="9"/>
      <c r="N227" s="9"/>
      <c r="O227" s="9">
        <f t="shared" si="74"/>
        <v>8</v>
      </c>
      <c r="P227" s="9">
        <v>3</v>
      </c>
      <c r="Q227" s="9">
        <f t="shared" si="75"/>
        <v>24</v>
      </c>
      <c r="R227" s="7"/>
    </row>
    <row r="228" spans="1:18" ht="33.75" customHeight="1" x14ac:dyDescent="0.2">
      <c r="A228" s="37" t="s">
        <v>82</v>
      </c>
      <c r="B228" s="21"/>
      <c r="C228" s="9"/>
      <c r="D228" s="9"/>
      <c r="E228" s="9"/>
      <c r="F228" s="9"/>
      <c r="G228" s="9"/>
      <c r="H228" s="9"/>
      <c r="I228" s="9"/>
      <c r="J228" s="9"/>
      <c r="K228" s="9"/>
      <c r="L228" s="9"/>
      <c r="M228" s="9"/>
      <c r="N228" s="9"/>
      <c r="O228" s="9"/>
      <c r="P228" s="9"/>
      <c r="Q228" s="9"/>
      <c r="R228" s="7"/>
    </row>
    <row r="229" spans="1:18" ht="98.25" customHeight="1" x14ac:dyDescent="0.2">
      <c r="A229" s="8"/>
      <c r="B229" s="6"/>
      <c r="C229" s="9"/>
      <c r="D229" s="9">
        <v>1</v>
      </c>
      <c r="E229" s="9">
        <v>1</v>
      </c>
      <c r="F229" s="9">
        <v>2</v>
      </c>
      <c r="G229" s="9">
        <v>2</v>
      </c>
      <c r="H229" s="9">
        <v>1</v>
      </c>
      <c r="I229" s="9">
        <v>1</v>
      </c>
      <c r="J229" s="9"/>
      <c r="K229" s="9"/>
      <c r="L229" s="9"/>
      <c r="M229" s="9"/>
      <c r="N229" s="9"/>
      <c r="O229" s="9">
        <f t="shared" ref="O229:O230" si="76">SUM(C229:N229)</f>
        <v>8</v>
      </c>
      <c r="P229" s="9">
        <v>7</v>
      </c>
      <c r="Q229" s="9">
        <f t="shared" ref="Q229:Q230" si="77">P229*O229</f>
        <v>56</v>
      </c>
      <c r="R229" s="7">
        <v>59</v>
      </c>
    </row>
    <row r="230" spans="1:18" ht="27.75" customHeight="1" x14ac:dyDescent="0.2">
      <c r="A230" s="8"/>
      <c r="B230" s="6"/>
      <c r="C230" s="9">
        <v>1</v>
      </c>
      <c r="D230" s="9">
        <v>1</v>
      </c>
      <c r="E230" s="9">
        <v>2</v>
      </c>
      <c r="F230" s="9">
        <v>2</v>
      </c>
      <c r="G230" s="9">
        <v>1</v>
      </c>
      <c r="H230" s="9">
        <v>1</v>
      </c>
      <c r="I230" s="9"/>
      <c r="J230" s="9"/>
      <c r="K230" s="9"/>
      <c r="L230" s="9"/>
      <c r="M230" s="9"/>
      <c r="N230" s="9"/>
      <c r="O230" s="9">
        <f t="shared" si="76"/>
        <v>8</v>
      </c>
      <c r="P230" s="9">
        <v>1</v>
      </c>
      <c r="Q230" s="9">
        <f t="shared" si="77"/>
        <v>8</v>
      </c>
      <c r="R230" s="7"/>
    </row>
    <row r="231" spans="1:18" ht="33" customHeight="1" x14ac:dyDescent="0.2">
      <c r="A231" s="38" t="s">
        <v>83</v>
      </c>
      <c r="B231" s="21"/>
      <c r="C231" s="9"/>
      <c r="D231" s="9"/>
      <c r="E231" s="9"/>
      <c r="F231" s="9"/>
      <c r="G231" s="9"/>
      <c r="H231" s="9"/>
      <c r="I231" s="9"/>
      <c r="J231" s="9"/>
      <c r="K231" s="9"/>
      <c r="L231" s="9"/>
      <c r="M231" s="9"/>
      <c r="N231" s="9"/>
      <c r="O231" s="9"/>
      <c r="P231" s="9"/>
      <c r="Q231" s="9"/>
      <c r="R231" s="7"/>
    </row>
    <row r="232" spans="1:18" ht="114.75" customHeight="1" x14ac:dyDescent="0.2">
      <c r="A232" s="8"/>
      <c r="B232" s="8"/>
      <c r="C232" s="9">
        <v>1</v>
      </c>
      <c r="D232" s="9">
        <v>1</v>
      </c>
      <c r="E232" s="9">
        <v>2</v>
      </c>
      <c r="F232" s="9">
        <v>2</v>
      </c>
      <c r="G232" s="9">
        <v>1</v>
      </c>
      <c r="H232" s="9">
        <v>1</v>
      </c>
      <c r="I232" s="9"/>
      <c r="J232" s="9"/>
      <c r="K232" s="9"/>
      <c r="L232" s="9"/>
      <c r="M232" s="9"/>
      <c r="N232" s="9"/>
      <c r="O232" s="9">
        <f t="shared" ref="O232:O233" si="78">SUM(C232:N232)</f>
        <v>8</v>
      </c>
      <c r="P232" s="9">
        <v>3</v>
      </c>
      <c r="Q232" s="9">
        <f t="shared" ref="Q232:Q233" si="79">P232*O232</f>
        <v>24</v>
      </c>
      <c r="R232" s="7">
        <v>49</v>
      </c>
    </row>
    <row r="233" spans="1:18" ht="33" customHeight="1" x14ac:dyDescent="0.2">
      <c r="A233" s="8"/>
      <c r="B233" s="8"/>
      <c r="C233" s="9"/>
      <c r="D233" s="9">
        <v>1</v>
      </c>
      <c r="E233" s="9">
        <v>1</v>
      </c>
      <c r="F233" s="9">
        <v>2</v>
      </c>
      <c r="G233" s="9">
        <v>2</v>
      </c>
      <c r="H233" s="9">
        <v>1</v>
      </c>
      <c r="I233" s="9">
        <v>1</v>
      </c>
      <c r="J233" s="9"/>
      <c r="K233" s="9"/>
      <c r="L233" s="9"/>
      <c r="M233" s="9"/>
      <c r="N233" s="9"/>
      <c r="O233" s="9">
        <f t="shared" si="78"/>
        <v>8</v>
      </c>
      <c r="P233" s="9">
        <v>1</v>
      </c>
      <c r="Q233" s="9">
        <f t="shared" si="79"/>
        <v>8</v>
      </c>
      <c r="R233" s="7"/>
    </row>
    <row r="234" spans="1:18" ht="33" customHeight="1" x14ac:dyDescent="0.2">
      <c r="A234" s="8" t="s">
        <v>84</v>
      </c>
      <c r="B234" s="8"/>
      <c r="C234" s="9"/>
      <c r="D234" s="9"/>
      <c r="E234" s="9"/>
      <c r="F234" s="9"/>
      <c r="G234" s="9"/>
      <c r="H234" s="9"/>
      <c r="I234" s="9"/>
      <c r="J234" s="9"/>
      <c r="K234" s="9"/>
      <c r="L234" s="9"/>
      <c r="M234" s="9"/>
      <c r="N234" s="9"/>
      <c r="O234" s="9"/>
      <c r="P234" s="9"/>
      <c r="Q234" s="9"/>
      <c r="R234" s="7"/>
    </row>
    <row r="235" spans="1:18" ht="123.75" customHeight="1" x14ac:dyDescent="0.2">
      <c r="A235" s="8"/>
      <c r="B235" s="8"/>
      <c r="C235" s="9"/>
      <c r="D235" s="9">
        <v>1</v>
      </c>
      <c r="E235" s="9">
        <v>1</v>
      </c>
      <c r="F235" s="9">
        <v>2</v>
      </c>
      <c r="G235" s="9">
        <v>2</v>
      </c>
      <c r="H235" s="9">
        <v>1</v>
      </c>
      <c r="I235" s="9">
        <v>1</v>
      </c>
      <c r="J235" s="9"/>
      <c r="K235" s="9"/>
      <c r="L235" s="9"/>
      <c r="M235" s="9"/>
      <c r="N235" s="9"/>
      <c r="O235" s="9">
        <f>SUM(C235:N235)</f>
        <v>8</v>
      </c>
      <c r="P235" s="9">
        <v>1</v>
      </c>
      <c r="Q235" s="9">
        <f>P235*O235</f>
        <v>8</v>
      </c>
      <c r="R235" s="7">
        <v>49</v>
      </c>
    </row>
    <row r="236" spans="1:18" ht="30" customHeight="1" x14ac:dyDescent="0.2">
      <c r="A236" s="23" t="s">
        <v>85</v>
      </c>
      <c r="B236" s="21"/>
      <c r="C236" s="9"/>
      <c r="D236" s="9"/>
      <c r="E236" s="9"/>
      <c r="F236" s="9"/>
      <c r="G236" s="9"/>
      <c r="H236" s="9"/>
      <c r="I236" s="9"/>
      <c r="J236" s="9"/>
      <c r="K236" s="9"/>
      <c r="L236" s="9"/>
      <c r="M236" s="9"/>
      <c r="N236" s="9"/>
      <c r="O236" s="9"/>
      <c r="P236" s="9"/>
      <c r="Q236" s="9"/>
      <c r="R236" s="7"/>
    </row>
    <row r="237" spans="1:18" ht="98.25" customHeight="1" x14ac:dyDescent="0.2">
      <c r="A237" s="24"/>
      <c r="B237" s="21"/>
      <c r="C237" s="9">
        <v>1</v>
      </c>
      <c r="D237" s="9">
        <v>1</v>
      </c>
      <c r="E237" s="9">
        <v>2</v>
      </c>
      <c r="F237" s="9">
        <v>2</v>
      </c>
      <c r="G237" s="9">
        <v>1</v>
      </c>
      <c r="H237" s="9">
        <v>1</v>
      </c>
      <c r="I237" s="9"/>
      <c r="J237" s="9"/>
      <c r="K237" s="9"/>
      <c r="L237" s="9"/>
      <c r="M237" s="9"/>
      <c r="N237" s="9"/>
      <c r="O237" s="9">
        <f t="shared" ref="O237:O238" si="80">SUM(C237:N237)</f>
        <v>8</v>
      </c>
      <c r="P237" s="9">
        <v>2</v>
      </c>
      <c r="Q237" s="9">
        <f t="shared" ref="Q237:Q238" si="81">P237*O237</f>
        <v>16</v>
      </c>
      <c r="R237" s="7">
        <v>49</v>
      </c>
    </row>
    <row r="238" spans="1:18" ht="27.75" customHeight="1" x14ac:dyDescent="0.2">
      <c r="A238" s="8"/>
      <c r="B238" s="6"/>
      <c r="C238" s="9"/>
      <c r="D238" s="9">
        <v>1</v>
      </c>
      <c r="E238" s="9">
        <v>1</v>
      </c>
      <c r="F238" s="9">
        <v>2</v>
      </c>
      <c r="G238" s="9">
        <v>2</v>
      </c>
      <c r="H238" s="9">
        <v>1</v>
      </c>
      <c r="I238" s="9">
        <v>1</v>
      </c>
      <c r="J238" s="9"/>
      <c r="K238" s="9"/>
      <c r="L238" s="9"/>
      <c r="M238" s="9"/>
      <c r="N238" s="9"/>
      <c r="O238" s="9">
        <f t="shared" si="80"/>
        <v>8</v>
      </c>
      <c r="P238" s="9">
        <v>1</v>
      </c>
      <c r="Q238" s="9">
        <f t="shared" si="81"/>
        <v>8</v>
      </c>
      <c r="R238" s="7"/>
    </row>
    <row r="239" spans="1:18" ht="22.5" customHeight="1" x14ac:dyDescent="0.2">
      <c r="A239" s="24" t="s">
        <v>86</v>
      </c>
      <c r="B239" s="21"/>
      <c r="C239" s="9"/>
      <c r="D239" s="9"/>
      <c r="E239" s="9"/>
      <c r="F239" s="9"/>
      <c r="G239" s="9"/>
      <c r="H239" s="9"/>
      <c r="I239" s="9"/>
      <c r="J239" s="9"/>
      <c r="K239" s="9"/>
      <c r="L239" s="9"/>
      <c r="M239" s="9"/>
      <c r="N239" s="9"/>
      <c r="O239" s="9"/>
      <c r="P239" s="9"/>
      <c r="Q239" s="9"/>
      <c r="R239" s="7"/>
    </row>
    <row r="240" spans="1:18" ht="98.25" customHeight="1" x14ac:dyDescent="0.2">
      <c r="A240" s="8"/>
      <c r="B240" s="6"/>
      <c r="C240" s="9">
        <v>1</v>
      </c>
      <c r="D240" s="9">
        <v>1</v>
      </c>
      <c r="E240" s="9">
        <v>2</v>
      </c>
      <c r="F240" s="9">
        <v>2</v>
      </c>
      <c r="G240" s="9">
        <v>1</v>
      </c>
      <c r="H240" s="9">
        <v>1</v>
      </c>
      <c r="I240" s="9"/>
      <c r="J240" s="9"/>
      <c r="K240" s="9"/>
      <c r="L240" s="9"/>
      <c r="M240" s="9"/>
      <c r="N240" s="9"/>
      <c r="O240" s="9">
        <f t="shared" ref="O240:O241" si="82">SUM(C240:N240)</f>
        <v>8</v>
      </c>
      <c r="P240" s="9">
        <v>2</v>
      </c>
      <c r="Q240" s="9">
        <f t="shared" ref="Q240:Q241" si="83">P240*O240</f>
        <v>16</v>
      </c>
      <c r="R240" s="7">
        <v>49</v>
      </c>
    </row>
    <row r="241" spans="1:18" ht="28.5" customHeight="1" x14ac:dyDescent="0.2">
      <c r="A241" s="22"/>
      <c r="B241" s="21"/>
      <c r="C241" s="9"/>
      <c r="D241" s="9">
        <v>1</v>
      </c>
      <c r="E241" s="9">
        <v>1</v>
      </c>
      <c r="F241" s="9">
        <v>2</v>
      </c>
      <c r="G241" s="9">
        <v>2</v>
      </c>
      <c r="H241" s="9">
        <v>1</v>
      </c>
      <c r="I241" s="9">
        <v>1</v>
      </c>
      <c r="J241" s="9"/>
      <c r="K241" s="9"/>
      <c r="L241" s="9"/>
      <c r="M241" s="9"/>
      <c r="N241" s="9"/>
      <c r="O241" s="9">
        <f t="shared" si="82"/>
        <v>8</v>
      </c>
      <c r="P241" s="9">
        <v>1</v>
      </c>
      <c r="Q241" s="9">
        <f t="shared" si="83"/>
        <v>8</v>
      </c>
      <c r="R241" s="7"/>
    </row>
    <row r="242" spans="1:18" ht="31.5" customHeight="1" x14ac:dyDescent="0.2">
      <c r="A242" s="25" t="s">
        <v>87</v>
      </c>
      <c r="B242" s="21"/>
      <c r="C242" s="9"/>
      <c r="D242" s="9"/>
      <c r="E242" s="9"/>
      <c r="F242" s="9"/>
      <c r="G242" s="9"/>
      <c r="H242" s="9"/>
      <c r="I242" s="9"/>
      <c r="J242" s="9"/>
      <c r="K242" s="9"/>
      <c r="L242" s="9"/>
      <c r="M242" s="9"/>
      <c r="N242" s="9"/>
      <c r="O242" s="9"/>
      <c r="P242" s="9"/>
      <c r="Q242" s="9"/>
      <c r="R242" s="7"/>
    </row>
    <row r="243" spans="1:18" ht="98.25" customHeight="1" x14ac:dyDescent="0.2">
      <c r="A243" s="8"/>
      <c r="B243" s="6"/>
      <c r="C243" s="9">
        <v>1</v>
      </c>
      <c r="D243" s="9">
        <v>2</v>
      </c>
      <c r="E243" s="9">
        <v>3</v>
      </c>
      <c r="F243" s="9">
        <v>3</v>
      </c>
      <c r="G243" s="9">
        <v>2</v>
      </c>
      <c r="H243" s="9">
        <v>1</v>
      </c>
      <c r="I243" s="9"/>
      <c r="J243" s="9"/>
      <c r="K243" s="9"/>
      <c r="L243" s="9"/>
      <c r="M243" s="9"/>
      <c r="N243" s="9"/>
      <c r="O243" s="9">
        <f t="shared" ref="O243:O247" si="84">SUM(C243:N243)</f>
        <v>12</v>
      </c>
      <c r="P243" s="9">
        <v>6</v>
      </c>
      <c r="Q243" s="9">
        <f t="shared" ref="Q243:Q247" si="85">P243*O243</f>
        <v>72</v>
      </c>
      <c r="R243" s="7">
        <v>54</v>
      </c>
    </row>
    <row r="244" spans="1:18" ht="27" customHeight="1" x14ac:dyDescent="0.2">
      <c r="A244" s="22"/>
      <c r="B244" s="21"/>
      <c r="C244" s="9">
        <v>1</v>
      </c>
      <c r="D244" s="9">
        <v>2</v>
      </c>
      <c r="E244" s="9">
        <v>2</v>
      </c>
      <c r="F244" s="9">
        <v>2</v>
      </c>
      <c r="G244" s="9">
        <v>2</v>
      </c>
      <c r="H244" s="9">
        <v>1</v>
      </c>
      <c r="I244" s="9"/>
      <c r="J244" s="9"/>
      <c r="K244" s="9"/>
      <c r="L244" s="9"/>
      <c r="M244" s="9"/>
      <c r="N244" s="9"/>
      <c r="O244" s="9">
        <f t="shared" si="84"/>
        <v>10</v>
      </c>
      <c r="P244" s="9">
        <v>3</v>
      </c>
      <c r="Q244" s="9">
        <f t="shared" si="85"/>
        <v>30</v>
      </c>
      <c r="R244" s="7"/>
    </row>
    <row r="245" spans="1:18" ht="27" customHeight="1" x14ac:dyDescent="0.2">
      <c r="A245" s="8"/>
      <c r="B245" s="8"/>
      <c r="C245" s="9"/>
      <c r="D245" s="9">
        <v>1</v>
      </c>
      <c r="E245" s="9">
        <v>2</v>
      </c>
      <c r="F245" s="9">
        <v>2</v>
      </c>
      <c r="G245" s="9">
        <v>2</v>
      </c>
      <c r="H245" s="9">
        <v>2</v>
      </c>
      <c r="I245" s="9">
        <v>1</v>
      </c>
      <c r="J245" s="9"/>
      <c r="K245" s="9"/>
      <c r="L245" s="9"/>
      <c r="M245" s="9"/>
      <c r="N245" s="9"/>
      <c r="O245" s="9">
        <f t="shared" si="84"/>
        <v>10</v>
      </c>
      <c r="P245" s="9">
        <v>5</v>
      </c>
      <c r="Q245" s="9">
        <f t="shared" si="85"/>
        <v>50</v>
      </c>
      <c r="R245" s="7"/>
    </row>
    <row r="246" spans="1:18" ht="27" customHeight="1" x14ac:dyDescent="0.2">
      <c r="A246" s="8"/>
      <c r="B246" s="8"/>
      <c r="C246" s="9"/>
      <c r="D246" s="9">
        <v>1</v>
      </c>
      <c r="E246" s="9">
        <v>1</v>
      </c>
      <c r="F246" s="9">
        <v>2</v>
      </c>
      <c r="G246" s="9">
        <v>2</v>
      </c>
      <c r="H246" s="9">
        <v>1</v>
      </c>
      <c r="I246" s="9">
        <v>1</v>
      </c>
      <c r="J246" s="9"/>
      <c r="K246" s="9"/>
      <c r="L246" s="9"/>
      <c r="M246" s="9"/>
      <c r="N246" s="9"/>
      <c r="O246" s="9">
        <f t="shared" si="84"/>
        <v>8</v>
      </c>
      <c r="P246" s="9">
        <v>3</v>
      </c>
      <c r="Q246" s="9">
        <f t="shared" si="85"/>
        <v>24</v>
      </c>
      <c r="R246" s="7"/>
    </row>
    <row r="247" spans="1:18" ht="27" customHeight="1" x14ac:dyDescent="0.2">
      <c r="A247" s="8"/>
      <c r="B247" s="8"/>
      <c r="C247" s="9"/>
      <c r="D247" s="9">
        <v>1</v>
      </c>
      <c r="E247" s="9">
        <v>0</v>
      </c>
      <c r="F247" s="9">
        <v>2</v>
      </c>
      <c r="G247" s="9">
        <v>1</v>
      </c>
      <c r="H247" s="9">
        <v>1</v>
      </c>
      <c r="I247" s="9">
        <v>1</v>
      </c>
      <c r="J247" s="9"/>
      <c r="K247" s="9"/>
      <c r="L247" s="9"/>
      <c r="M247" s="9"/>
      <c r="N247" s="9"/>
      <c r="O247" s="9">
        <f t="shared" si="84"/>
        <v>6</v>
      </c>
      <c r="P247" s="9">
        <v>1</v>
      </c>
      <c r="Q247" s="9">
        <f t="shared" si="85"/>
        <v>6</v>
      </c>
      <c r="R247" s="7"/>
    </row>
    <row r="248" spans="1:18" ht="28.5" customHeight="1" x14ac:dyDescent="0.2">
      <c r="A248" s="32" t="s">
        <v>88</v>
      </c>
      <c r="B248" s="21"/>
      <c r="C248" s="9"/>
      <c r="D248" s="9"/>
      <c r="E248" s="9"/>
      <c r="F248" s="9"/>
      <c r="G248" s="9"/>
      <c r="H248" s="9"/>
      <c r="I248" s="9"/>
      <c r="J248" s="9"/>
      <c r="K248" s="9"/>
      <c r="L248" s="9"/>
      <c r="M248" s="9"/>
      <c r="N248" s="9"/>
      <c r="O248" s="9"/>
      <c r="P248" s="9"/>
      <c r="Q248" s="9"/>
      <c r="R248" s="7"/>
    </row>
    <row r="249" spans="1:18" ht="98.25" customHeight="1" x14ac:dyDescent="0.2">
      <c r="A249" s="8"/>
      <c r="B249" s="6"/>
      <c r="C249" s="9">
        <v>1</v>
      </c>
      <c r="D249" s="9">
        <v>2</v>
      </c>
      <c r="E249" s="9">
        <v>3</v>
      </c>
      <c r="F249" s="9">
        <v>3</v>
      </c>
      <c r="G249" s="9">
        <v>2</v>
      </c>
      <c r="H249" s="9">
        <v>1</v>
      </c>
      <c r="I249" s="9"/>
      <c r="J249" s="9"/>
      <c r="K249" s="9"/>
      <c r="L249" s="9"/>
      <c r="M249" s="9"/>
      <c r="N249" s="9"/>
      <c r="O249" s="9">
        <f t="shared" ref="O249:O252" si="86">SUM(C249:N249)</f>
        <v>12</v>
      </c>
      <c r="P249" s="9">
        <v>6</v>
      </c>
      <c r="Q249" s="9">
        <f t="shared" ref="Q249:Q252" si="87">P249*O249</f>
        <v>72</v>
      </c>
      <c r="R249" s="7">
        <v>54</v>
      </c>
    </row>
    <row r="250" spans="1:18" ht="29.25" customHeight="1" x14ac:dyDescent="0.2">
      <c r="A250" s="22"/>
      <c r="B250" s="21"/>
      <c r="C250" s="9"/>
      <c r="D250" s="9">
        <v>1</v>
      </c>
      <c r="E250" s="9">
        <v>2</v>
      </c>
      <c r="F250" s="9">
        <v>2</v>
      </c>
      <c r="G250" s="9">
        <v>2</v>
      </c>
      <c r="H250" s="9">
        <v>2</v>
      </c>
      <c r="I250" s="9">
        <v>1</v>
      </c>
      <c r="J250" s="9"/>
      <c r="K250" s="9"/>
      <c r="L250" s="9"/>
      <c r="M250" s="9"/>
      <c r="N250" s="9"/>
      <c r="O250" s="9">
        <f t="shared" si="86"/>
        <v>10</v>
      </c>
      <c r="P250" s="9">
        <v>2</v>
      </c>
      <c r="Q250" s="9">
        <f t="shared" si="87"/>
        <v>20</v>
      </c>
      <c r="R250" s="7"/>
    </row>
    <row r="251" spans="1:18" ht="29.25" customHeight="1" x14ac:dyDescent="0.2">
      <c r="A251" s="8"/>
      <c r="B251" s="8"/>
      <c r="C251" s="9">
        <v>1</v>
      </c>
      <c r="D251" s="9">
        <v>1</v>
      </c>
      <c r="E251" s="9">
        <v>2</v>
      </c>
      <c r="F251" s="9">
        <v>2</v>
      </c>
      <c r="G251" s="9">
        <v>1</v>
      </c>
      <c r="H251" s="9">
        <v>1</v>
      </c>
      <c r="I251" s="9"/>
      <c r="J251" s="9"/>
      <c r="K251" s="9"/>
      <c r="L251" s="9"/>
      <c r="M251" s="9"/>
      <c r="N251" s="9"/>
      <c r="O251" s="9">
        <f t="shared" si="86"/>
        <v>8</v>
      </c>
      <c r="P251" s="9">
        <v>2</v>
      </c>
      <c r="Q251" s="9">
        <f t="shared" si="87"/>
        <v>16</v>
      </c>
      <c r="R251" s="7"/>
    </row>
    <row r="252" spans="1:18" ht="29.25" customHeight="1" x14ac:dyDescent="0.2">
      <c r="A252" s="8"/>
      <c r="B252" s="8"/>
      <c r="C252" s="9">
        <v>1</v>
      </c>
      <c r="D252" s="9">
        <v>1</v>
      </c>
      <c r="E252" s="9">
        <v>0</v>
      </c>
      <c r="F252" s="9">
        <v>2</v>
      </c>
      <c r="G252" s="9">
        <v>1</v>
      </c>
      <c r="H252" s="9">
        <v>1</v>
      </c>
      <c r="I252" s="9"/>
      <c r="J252" s="9"/>
      <c r="K252" s="9"/>
      <c r="L252" s="9"/>
      <c r="M252" s="9"/>
      <c r="N252" s="9"/>
      <c r="O252" s="9">
        <f t="shared" si="86"/>
        <v>6</v>
      </c>
      <c r="P252" s="9">
        <v>1</v>
      </c>
      <c r="Q252" s="9">
        <f t="shared" si="87"/>
        <v>6</v>
      </c>
      <c r="R252" s="7"/>
    </row>
    <row r="253" spans="1:18" ht="26.25" customHeight="1" x14ac:dyDescent="0.2">
      <c r="A253" s="25" t="s">
        <v>89</v>
      </c>
      <c r="B253" s="21"/>
      <c r="C253" s="9"/>
      <c r="D253" s="9"/>
      <c r="E253" s="9"/>
      <c r="F253" s="9"/>
      <c r="G253" s="9"/>
      <c r="H253" s="9"/>
      <c r="I253" s="9"/>
      <c r="J253" s="9"/>
      <c r="K253" s="9"/>
      <c r="L253" s="9"/>
      <c r="M253" s="9"/>
      <c r="N253" s="9"/>
      <c r="O253" s="9"/>
      <c r="P253" s="9"/>
      <c r="Q253" s="9"/>
      <c r="R253" s="7"/>
    </row>
    <row r="254" spans="1:18" ht="98.25" customHeight="1" x14ac:dyDescent="0.2">
      <c r="A254" s="22"/>
      <c r="B254" s="21"/>
      <c r="C254" s="9"/>
      <c r="D254" s="9">
        <v>1</v>
      </c>
      <c r="E254" s="9">
        <v>1</v>
      </c>
      <c r="F254" s="9">
        <v>2</v>
      </c>
      <c r="G254" s="9">
        <v>2</v>
      </c>
      <c r="H254" s="9">
        <v>1</v>
      </c>
      <c r="I254" s="9">
        <v>1</v>
      </c>
      <c r="J254" s="9"/>
      <c r="K254" s="9"/>
      <c r="L254" s="9"/>
      <c r="M254" s="9"/>
      <c r="N254" s="9"/>
      <c r="O254" s="9">
        <f>SUM(C254:N254)</f>
        <v>8</v>
      </c>
      <c r="P254" s="9">
        <v>1</v>
      </c>
      <c r="Q254" s="9">
        <f>P254*O254</f>
        <v>8</v>
      </c>
      <c r="R254" s="7">
        <v>59</v>
      </c>
    </row>
    <row r="255" spans="1:18" ht="28.5" customHeight="1" x14ac:dyDescent="0.2">
      <c r="A255" s="29" t="s">
        <v>90</v>
      </c>
      <c r="B255" s="21"/>
      <c r="C255" s="9"/>
      <c r="D255" s="9"/>
      <c r="E255" s="9"/>
      <c r="F255" s="9"/>
      <c r="G255" s="9"/>
      <c r="H255" s="9"/>
      <c r="I255" s="9"/>
      <c r="J255" s="9"/>
      <c r="K255" s="9"/>
      <c r="L255" s="9"/>
      <c r="M255" s="9"/>
      <c r="N255" s="9"/>
      <c r="O255" s="9"/>
      <c r="P255" s="9"/>
      <c r="Q255" s="9"/>
      <c r="R255" s="7"/>
    </row>
    <row r="256" spans="1:18" ht="78" customHeight="1" x14ac:dyDescent="0.2">
      <c r="A256" s="8"/>
      <c r="B256" s="6"/>
      <c r="C256" s="9"/>
      <c r="D256" s="9">
        <v>1</v>
      </c>
      <c r="E256" s="9">
        <v>1</v>
      </c>
      <c r="F256" s="9">
        <v>2</v>
      </c>
      <c r="G256" s="9">
        <v>2</v>
      </c>
      <c r="H256" s="9">
        <v>1</v>
      </c>
      <c r="I256" s="9">
        <v>1</v>
      </c>
      <c r="J256" s="9"/>
      <c r="K256" s="9"/>
      <c r="L256" s="9"/>
      <c r="M256" s="9"/>
      <c r="N256" s="9"/>
      <c r="O256" s="9">
        <f>SUM(C256:N256)</f>
        <v>8</v>
      </c>
      <c r="P256" s="9">
        <v>2</v>
      </c>
      <c r="Q256" s="9">
        <f>P256*O256</f>
        <v>16</v>
      </c>
      <c r="R256" s="7">
        <v>59</v>
      </c>
    </row>
    <row r="257" spans="1:18" ht="31.5" customHeight="1" x14ac:dyDescent="0.2">
      <c r="A257" s="26" t="s">
        <v>91</v>
      </c>
      <c r="B257" s="21"/>
      <c r="C257" s="9"/>
      <c r="D257" s="9"/>
      <c r="E257" s="9"/>
      <c r="F257" s="9"/>
      <c r="G257" s="9"/>
      <c r="H257" s="9"/>
      <c r="I257" s="9"/>
      <c r="J257" s="9"/>
      <c r="K257" s="9"/>
      <c r="L257" s="9"/>
      <c r="M257" s="9"/>
      <c r="N257" s="9"/>
      <c r="O257" s="9"/>
      <c r="P257" s="9"/>
      <c r="Q257" s="9"/>
      <c r="R257" s="7"/>
    </row>
    <row r="258" spans="1:18" ht="98.25" customHeight="1" x14ac:dyDescent="0.2">
      <c r="A258" s="8"/>
      <c r="B258" s="6"/>
      <c r="C258" s="9"/>
      <c r="D258" s="9">
        <v>1</v>
      </c>
      <c r="E258" s="9">
        <v>1</v>
      </c>
      <c r="F258" s="9">
        <v>2</v>
      </c>
      <c r="G258" s="9">
        <v>2</v>
      </c>
      <c r="H258" s="9">
        <v>1</v>
      </c>
      <c r="I258" s="9">
        <v>1</v>
      </c>
      <c r="J258" s="9"/>
      <c r="K258" s="9"/>
      <c r="L258" s="9"/>
      <c r="M258" s="9"/>
      <c r="N258" s="9"/>
      <c r="O258" s="9">
        <f t="shared" ref="O258:O262" si="88">SUM(C258:N258)</f>
        <v>8</v>
      </c>
      <c r="P258" s="9">
        <v>10</v>
      </c>
      <c r="Q258" s="9">
        <f t="shared" ref="Q258:Q262" si="89">P258*O258</f>
        <v>80</v>
      </c>
      <c r="R258" s="7">
        <v>54.9</v>
      </c>
    </row>
    <row r="259" spans="1:18" ht="28.5" customHeight="1" x14ac:dyDescent="0.2">
      <c r="A259" s="22"/>
      <c r="B259" s="21"/>
      <c r="C259" s="9"/>
      <c r="D259" s="9">
        <v>1</v>
      </c>
      <c r="E259" s="9">
        <v>1</v>
      </c>
      <c r="F259" s="9">
        <v>2</v>
      </c>
      <c r="G259" s="9">
        <v>1</v>
      </c>
      <c r="H259" s="9">
        <v>1</v>
      </c>
      <c r="I259" s="9">
        <v>1</v>
      </c>
      <c r="J259" s="9"/>
      <c r="K259" s="9"/>
      <c r="L259" s="9"/>
      <c r="M259" s="9"/>
      <c r="N259" s="9"/>
      <c r="O259" s="9">
        <f t="shared" si="88"/>
        <v>7</v>
      </c>
      <c r="P259" s="9">
        <v>1</v>
      </c>
      <c r="Q259" s="9">
        <f t="shared" si="89"/>
        <v>7</v>
      </c>
      <c r="R259" s="7"/>
    </row>
    <row r="260" spans="1:18" ht="28.5" customHeight="1" x14ac:dyDescent="0.2">
      <c r="A260" s="8"/>
      <c r="B260" s="8"/>
      <c r="C260" s="9"/>
      <c r="D260" s="9">
        <v>1</v>
      </c>
      <c r="E260" s="9">
        <v>1</v>
      </c>
      <c r="F260" s="9"/>
      <c r="G260" s="9"/>
      <c r="H260" s="9"/>
      <c r="I260" s="9">
        <v>1</v>
      </c>
      <c r="J260" s="9"/>
      <c r="K260" s="9"/>
      <c r="L260" s="9"/>
      <c r="M260" s="9"/>
      <c r="N260" s="9"/>
      <c r="O260" s="9">
        <f t="shared" si="88"/>
        <v>3</v>
      </c>
      <c r="P260" s="9">
        <v>1</v>
      </c>
      <c r="Q260" s="9">
        <f t="shared" si="89"/>
        <v>3</v>
      </c>
      <c r="R260" s="7"/>
    </row>
    <row r="261" spans="1:18" ht="28.5" customHeight="1" x14ac:dyDescent="0.2">
      <c r="A261" s="8"/>
      <c r="B261" s="8"/>
      <c r="C261" s="9">
        <v>1</v>
      </c>
      <c r="D261" s="9">
        <v>2</v>
      </c>
      <c r="E261" s="9">
        <v>2</v>
      </c>
      <c r="F261" s="9">
        <v>2</v>
      </c>
      <c r="G261" s="9">
        <v>2</v>
      </c>
      <c r="H261" s="9">
        <v>1</v>
      </c>
      <c r="I261" s="9"/>
      <c r="J261" s="9"/>
      <c r="K261" s="9"/>
      <c r="L261" s="9"/>
      <c r="M261" s="9"/>
      <c r="N261" s="9"/>
      <c r="O261" s="9">
        <f t="shared" si="88"/>
        <v>10</v>
      </c>
      <c r="P261" s="9">
        <v>6</v>
      </c>
      <c r="Q261" s="9">
        <f t="shared" si="89"/>
        <v>60</v>
      </c>
      <c r="R261" s="7"/>
    </row>
    <row r="262" spans="1:18" ht="28.5" customHeight="1" x14ac:dyDescent="0.2">
      <c r="A262" s="8"/>
      <c r="B262" s="8"/>
      <c r="C262" s="9"/>
      <c r="D262" s="9">
        <v>1</v>
      </c>
      <c r="E262" s="9">
        <v>2</v>
      </c>
      <c r="F262" s="9">
        <v>2</v>
      </c>
      <c r="G262" s="9">
        <v>2</v>
      </c>
      <c r="H262" s="9">
        <v>2</v>
      </c>
      <c r="I262" s="9">
        <v>1</v>
      </c>
      <c r="J262" s="9"/>
      <c r="K262" s="9"/>
      <c r="L262" s="9"/>
      <c r="M262" s="9"/>
      <c r="N262" s="9"/>
      <c r="O262" s="9">
        <f t="shared" si="88"/>
        <v>10</v>
      </c>
      <c r="P262" s="9">
        <v>8</v>
      </c>
      <c r="Q262" s="9">
        <f t="shared" si="89"/>
        <v>80</v>
      </c>
      <c r="R262" s="7"/>
    </row>
    <row r="263" spans="1:18" ht="28.5" customHeight="1" x14ac:dyDescent="0.2">
      <c r="A263" s="32" t="s">
        <v>92</v>
      </c>
      <c r="B263" s="21"/>
      <c r="C263" s="9"/>
      <c r="D263" s="9"/>
      <c r="E263" s="9"/>
      <c r="F263" s="9"/>
      <c r="G263" s="9"/>
      <c r="H263" s="9"/>
      <c r="I263" s="9"/>
      <c r="J263" s="9"/>
      <c r="K263" s="9"/>
      <c r="L263" s="9"/>
      <c r="M263" s="9"/>
      <c r="N263" s="9"/>
      <c r="O263" s="9"/>
      <c r="P263" s="9"/>
      <c r="Q263" s="9"/>
      <c r="R263" s="7"/>
    </row>
    <row r="264" spans="1:18" ht="98.25" customHeight="1" x14ac:dyDescent="0.2">
      <c r="A264" s="8"/>
      <c r="B264" s="6"/>
      <c r="C264" s="9"/>
      <c r="D264" s="9">
        <v>1</v>
      </c>
      <c r="E264" s="9">
        <v>2</v>
      </c>
      <c r="F264" s="9">
        <v>2</v>
      </c>
      <c r="G264" s="9">
        <v>2</v>
      </c>
      <c r="H264" s="9">
        <v>2</v>
      </c>
      <c r="I264" s="9">
        <v>1</v>
      </c>
      <c r="J264" s="9"/>
      <c r="K264" s="9"/>
      <c r="L264" s="9"/>
      <c r="M264" s="9"/>
      <c r="N264" s="9"/>
      <c r="O264" s="9">
        <f t="shared" ref="O264:O266" si="90">SUM(C264:N264)</f>
        <v>10</v>
      </c>
      <c r="P264" s="9">
        <v>2</v>
      </c>
      <c r="Q264" s="9">
        <f t="shared" ref="Q264:Q266" si="91">P264*O264</f>
        <v>20</v>
      </c>
      <c r="R264" s="7">
        <v>54.9</v>
      </c>
    </row>
    <row r="265" spans="1:18" ht="27" customHeight="1" x14ac:dyDescent="0.2">
      <c r="A265" s="22"/>
      <c r="B265" s="21"/>
      <c r="C265" s="9"/>
      <c r="D265" s="9">
        <v>0</v>
      </c>
      <c r="E265" s="9">
        <v>1</v>
      </c>
      <c r="F265" s="9">
        <v>0</v>
      </c>
      <c r="G265" s="9">
        <v>0</v>
      </c>
      <c r="H265" s="9">
        <v>1</v>
      </c>
      <c r="I265" s="9">
        <v>0</v>
      </c>
      <c r="J265" s="9"/>
      <c r="K265" s="9"/>
      <c r="L265" s="9"/>
      <c r="M265" s="9"/>
      <c r="N265" s="9"/>
      <c r="O265" s="9">
        <f t="shared" si="90"/>
        <v>2</v>
      </c>
      <c r="P265" s="9">
        <v>1</v>
      </c>
      <c r="Q265" s="9">
        <f t="shared" si="91"/>
        <v>2</v>
      </c>
      <c r="R265" s="7"/>
    </row>
    <row r="266" spans="1:18" ht="27" customHeight="1" x14ac:dyDescent="0.2">
      <c r="A266" s="8"/>
      <c r="B266" s="8"/>
      <c r="C266" s="9">
        <v>1</v>
      </c>
      <c r="D266" s="9">
        <v>2</v>
      </c>
      <c r="E266" s="9">
        <v>2</v>
      </c>
      <c r="F266" s="9">
        <v>2</v>
      </c>
      <c r="G266" s="9">
        <v>2</v>
      </c>
      <c r="H266" s="9">
        <v>1</v>
      </c>
      <c r="I266" s="9"/>
      <c r="J266" s="9"/>
      <c r="K266" s="9"/>
      <c r="L266" s="9"/>
      <c r="M266" s="9"/>
      <c r="N266" s="9"/>
      <c r="O266" s="9">
        <f t="shared" si="90"/>
        <v>10</v>
      </c>
      <c r="P266" s="9">
        <v>1</v>
      </c>
      <c r="Q266" s="9">
        <f t="shared" si="91"/>
        <v>10</v>
      </c>
      <c r="R266" s="7"/>
    </row>
    <row r="267" spans="1:18" ht="27" customHeight="1" x14ac:dyDescent="0.2">
      <c r="A267" s="8"/>
      <c r="B267" s="8"/>
      <c r="C267" s="9"/>
      <c r="D267" s="9"/>
      <c r="E267" s="9"/>
      <c r="F267" s="9"/>
      <c r="G267" s="9"/>
      <c r="H267" s="9"/>
      <c r="I267" s="9"/>
      <c r="J267" s="9"/>
      <c r="K267" s="9"/>
      <c r="L267" s="9"/>
      <c r="M267" s="9"/>
      <c r="N267" s="9"/>
      <c r="O267" s="9"/>
      <c r="P267" s="9"/>
      <c r="Q267" s="9"/>
      <c r="R267" s="7"/>
    </row>
    <row r="268" spans="1:18" ht="25.5" customHeight="1" x14ac:dyDescent="0.2">
      <c r="A268" s="26" t="s">
        <v>93</v>
      </c>
      <c r="B268" s="21"/>
      <c r="C268" s="9"/>
      <c r="D268" s="9"/>
      <c r="E268" s="9"/>
      <c r="F268" s="9"/>
      <c r="G268" s="9"/>
      <c r="H268" s="9"/>
      <c r="I268" s="9"/>
      <c r="J268" s="9"/>
      <c r="K268" s="9"/>
      <c r="L268" s="9"/>
      <c r="M268" s="9"/>
      <c r="N268" s="9"/>
      <c r="O268" s="9"/>
      <c r="P268" s="9"/>
      <c r="Q268" s="9"/>
      <c r="R268" s="7"/>
    </row>
    <row r="269" spans="1:18" ht="98.25" customHeight="1" x14ac:dyDescent="0.2">
      <c r="A269" s="8"/>
      <c r="B269" s="6"/>
      <c r="C269" s="9">
        <v>1</v>
      </c>
      <c r="D269" s="9">
        <v>2</v>
      </c>
      <c r="E269" s="9">
        <v>2</v>
      </c>
      <c r="F269" s="9">
        <v>2</v>
      </c>
      <c r="G269" s="9">
        <v>2</v>
      </c>
      <c r="H269" s="9">
        <v>1</v>
      </c>
      <c r="I269" s="9"/>
      <c r="J269" s="9"/>
      <c r="K269" s="9"/>
      <c r="L269" s="9"/>
      <c r="M269" s="9"/>
      <c r="N269" s="9"/>
      <c r="O269" s="9">
        <f t="shared" ref="O269:O270" si="92">SUM(C269:N269)</f>
        <v>10</v>
      </c>
      <c r="P269" s="9">
        <v>1</v>
      </c>
      <c r="Q269" s="9">
        <f t="shared" ref="Q269:Q270" si="93">P269*O269</f>
        <v>10</v>
      </c>
      <c r="R269" s="7">
        <v>39.9</v>
      </c>
    </row>
    <row r="270" spans="1:18" ht="30.75" customHeight="1" x14ac:dyDescent="0.2">
      <c r="A270" s="22"/>
      <c r="B270" s="21"/>
      <c r="C270" s="9"/>
      <c r="D270" s="9">
        <v>1</v>
      </c>
      <c r="E270" s="9">
        <v>2</v>
      </c>
      <c r="F270" s="9">
        <v>2</v>
      </c>
      <c r="G270" s="9">
        <v>2</v>
      </c>
      <c r="H270" s="9">
        <v>2</v>
      </c>
      <c r="I270" s="9">
        <v>1</v>
      </c>
      <c r="J270" s="9"/>
      <c r="K270" s="9"/>
      <c r="L270" s="9"/>
      <c r="M270" s="9"/>
      <c r="N270" s="9"/>
      <c r="O270" s="9">
        <f t="shared" si="92"/>
        <v>10</v>
      </c>
      <c r="P270" s="9">
        <v>1</v>
      </c>
      <c r="Q270" s="9">
        <f t="shared" si="93"/>
        <v>10</v>
      </c>
      <c r="R270" s="7"/>
    </row>
    <row r="271" spans="1:18" ht="31.5" customHeight="1" x14ac:dyDescent="0.2">
      <c r="A271" s="26" t="s">
        <v>94</v>
      </c>
      <c r="B271" s="21"/>
      <c r="C271" s="9"/>
      <c r="D271" s="9"/>
      <c r="E271" s="9"/>
      <c r="F271" s="9"/>
      <c r="G271" s="9"/>
      <c r="H271" s="9"/>
      <c r="I271" s="9"/>
      <c r="J271" s="9"/>
      <c r="K271" s="9"/>
      <c r="L271" s="9"/>
      <c r="M271" s="9"/>
      <c r="N271" s="9"/>
      <c r="O271" s="9"/>
      <c r="P271" s="9"/>
      <c r="Q271" s="9"/>
      <c r="R271" s="7"/>
    </row>
    <row r="272" spans="1:18" ht="98.25" customHeight="1" x14ac:dyDescent="0.2">
      <c r="A272" s="22"/>
      <c r="B272" s="21"/>
      <c r="C272" s="9"/>
      <c r="D272" s="9">
        <v>1</v>
      </c>
      <c r="E272" s="9">
        <v>2</v>
      </c>
      <c r="F272" s="9">
        <v>3</v>
      </c>
      <c r="G272" s="9">
        <v>3</v>
      </c>
      <c r="H272" s="9">
        <v>2</v>
      </c>
      <c r="I272" s="9">
        <v>1</v>
      </c>
      <c r="J272" s="9"/>
      <c r="K272" s="9"/>
      <c r="L272" s="9"/>
      <c r="M272" s="9"/>
      <c r="N272" s="9"/>
      <c r="O272" s="9">
        <f t="shared" ref="O272:O274" si="94">SUM(C272:N272)</f>
        <v>12</v>
      </c>
      <c r="P272" s="9">
        <v>21</v>
      </c>
      <c r="Q272" s="9">
        <f t="shared" ref="Q272:Q274" si="95">P272*O272</f>
        <v>252</v>
      </c>
      <c r="R272" s="7">
        <v>29.9</v>
      </c>
    </row>
    <row r="273" spans="1:18" ht="28.5" customHeight="1" x14ac:dyDescent="0.2">
      <c r="A273" s="8"/>
      <c r="B273" s="6"/>
      <c r="C273" s="9"/>
      <c r="D273" s="9">
        <v>1</v>
      </c>
      <c r="E273" s="9">
        <v>2</v>
      </c>
      <c r="F273" s="9">
        <v>3</v>
      </c>
      <c r="G273" s="9">
        <v>3</v>
      </c>
      <c r="H273" s="9">
        <v>2</v>
      </c>
      <c r="I273" s="9">
        <v>1</v>
      </c>
      <c r="J273" s="9"/>
      <c r="K273" s="9"/>
      <c r="L273" s="9"/>
      <c r="M273" s="9"/>
      <c r="N273" s="9"/>
      <c r="O273" s="9">
        <f t="shared" si="94"/>
        <v>12</v>
      </c>
      <c r="P273" s="9">
        <v>20</v>
      </c>
      <c r="Q273" s="9">
        <f t="shared" si="95"/>
        <v>240</v>
      </c>
      <c r="R273" s="7"/>
    </row>
    <row r="274" spans="1:18" ht="28.5" customHeight="1" x14ac:dyDescent="0.2">
      <c r="A274" s="8"/>
      <c r="B274" s="6"/>
      <c r="C274" s="9"/>
      <c r="D274" s="9">
        <v>1</v>
      </c>
      <c r="E274" s="9">
        <v>2</v>
      </c>
      <c r="F274" s="9">
        <v>3</v>
      </c>
      <c r="G274" s="9">
        <v>3</v>
      </c>
      <c r="H274" s="9">
        <v>2</v>
      </c>
      <c r="I274" s="9">
        <v>1</v>
      </c>
      <c r="J274" s="9"/>
      <c r="K274" s="9"/>
      <c r="L274" s="9"/>
      <c r="M274" s="9"/>
      <c r="N274" s="9"/>
      <c r="O274" s="9">
        <f t="shared" si="94"/>
        <v>12</v>
      </c>
      <c r="P274" s="9">
        <v>1</v>
      </c>
      <c r="Q274" s="9">
        <f t="shared" si="95"/>
        <v>12</v>
      </c>
      <c r="R274" s="7"/>
    </row>
    <row r="275" spans="1:18" ht="28.5" customHeight="1" x14ac:dyDescent="0.2">
      <c r="A275" s="29" t="s">
        <v>95</v>
      </c>
      <c r="B275" s="21"/>
      <c r="C275" s="9"/>
      <c r="D275" s="9"/>
      <c r="E275" s="9"/>
      <c r="F275" s="9"/>
      <c r="G275" s="9"/>
      <c r="H275" s="9"/>
      <c r="I275" s="9"/>
      <c r="J275" s="9"/>
      <c r="K275" s="9"/>
      <c r="L275" s="9"/>
      <c r="M275" s="9"/>
      <c r="N275" s="9"/>
      <c r="O275" s="9"/>
      <c r="P275" s="9"/>
      <c r="Q275" s="9"/>
      <c r="R275" s="7"/>
    </row>
    <row r="276" spans="1:18" ht="82.5" customHeight="1" x14ac:dyDescent="0.2">
      <c r="A276" s="8"/>
      <c r="B276" s="6"/>
      <c r="C276" s="9"/>
      <c r="D276" s="9">
        <v>1</v>
      </c>
      <c r="E276" s="9">
        <v>2</v>
      </c>
      <c r="F276" s="9">
        <v>3</v>
      </c>
      <c r="G276" s="9">
        <v>3</v>
      </c>
      <c r="H276" s="9">
        <v>2</v>
      </c>
      <c r="I276" s="9">
        <v>1</v>
      </c>
      <c r="J276" s="9"/>
      <c r="K276" s="9"/>
      <c r="L276" s="9"/>
      <c r="M276" s="9"/>
      <c r="N276" s="9"/>
      <c r="O276" s="9">
        <f>SUM(C276:N276)</f>
        <v>12</v>
      </c>
      <c r="P276" s="9">
        <v>12</v>
      </c>
      <c r="Q276" s="9">
        <f>P276*O276</f>
        <v>144</v>
      </c>
      <c r="R276" s="7">
        <v>29.9</v>
      </c>
    </row>
    <row r="277" spans="1:18" ht="31.5" customHeight="1" x14ac:dyDescent="0.2">
      <c r="A277" s="26" t="s">
        <v>96</v>
      </c>
      <c r="B277" s="21"/>
      <c r="C277" s="9"/>
      <c r="D277" s="9"/>
      <c r="E277" s="9"/>
      <c r="F277" s="9"/>
      <c r="G277" s="9"/>
      <c r="H277" s="9"/>
      <c r="I277" s="9"/>
      <c r="J277" s="9"/>
      <c r="K277" s="9"/>
      <c r="L277" s="9"/>
      <c r="M277" s="9"/>
      <c r="N277" s="9"/>
      <c r="O277" s="9"/>
      <c r="P277" s="9"/>
      <c r="Q277" s="9"/>
      <c r="R277" s="7"/>
    </row>
    <row r="278" spans="1:18" ht="98.25" customHeight="1" x14ac:dyDescent="0.2">
      <c r="A278" s="8"/>
      <c r="B278" s="6"/>
      <c r="C278" s="9"/>
      <c r="D278" s="9">
        <v>1</v>
      </c>
      <c r="E278" s="9">
        <v>2</v>
      </c>
      <c r="F278" s="9">
        <v>2</v>
      </c>
      <c r="G278" s="9">
        <v>2</v>
      </c>
      <c r="H278" s="9">
        <v>2</v>
      </c>
      <c r="I278" s="9">
        <v>1</v>
      </c>
      <c r="J278" s="9"/>
      <c r="K278" s="9"/>
      <c r="L278" s="9"/>
      <c r="M278" s="9"/>
      <c r="N278" s="9"/>
      <c r="O278" s="9">
        <f t="shared" ref="O278:O279" si="96">SUM(C278:N278)</f>
        <v>10</v>
      </c>
      <c r="P278" s="9">
        <v>2</v>
      </c>
      <c r="Q278" s="9">
        <f t="shared" ref="Q278:Q279" si="97">P278*O278</f>
        <v>20</v>
      </c>
      <c r="R278" s="7">
        <v>59.9</v>
      </c>
    </row>
    <row r="279" spans="1:18" ht="31.5" customHeight="1" x14ac:dyDescent="0.2">
      <c r="A279" s="22"/>
      <c r="B279" s="21"/>
      <c r="C279" s="9"/>
      <c r="D279" s="9">
        <v>0</v>
      </c>
      <c r="E279" s="9">
        <v>2</v>
      </c>
      <c r="F279" s="9">
        <v>2</v>
      </c>
      <c r="G279" s="9">
        <v>2</v>
      </c>
      <c r="H279" s="9">
        <v>1</v>
      </c>
      <c r="I279" s="9">
        <v>1</v>
      </c>
      <c r="J279" s="9"/>
      <c r="K279" s="9"/>
      <c r="L279" s="9"/>
      <c r="M279" s="9"/>
      <c r="N279" s="9"/>
      <c r="O279" s="9">
        <f t="shared" si="96"/>
        <v>8</v>
      </c>
      <c r="P279" s="9">
        <v>1</v>
      </c>
      <c r="Q279" s="9">
        <f t="shared" si="97"/>
        <v>8</v>
      </c>
      <c r="R279" s="7"/>
    </row>
    <row r="280" spans="1:18" ht="33" customHeight="1" x14ac:dyDescent="0.2">
      <c r="A280" s="26"/>
      <c r="B280" s="21"/>
      <c r="C280" s="9"/>
      <c r="D280" s="9"/>
      <c r="E280" s="9"/>
      <c r="F280" s="9"/>
      <c r="G280" s="9"/>
      <c r="H280" s="9"/>
      <c r="I280" s="9"/>
      <c r="J280" s="9"/>
      <c r="K280" s="9"/>
      <c r="L280" s="9"/>
      <c r="M280" s="9"/>
      <c r="N280" s="9"/>
      <c r="O280" s="9"/>
      <c r="P280" s="9"/>
      <c r="Q280" s="9"/>
      <c r="R280" s="7"/>
    </row>
    <row r="281" spans="1:18" ht="28.5" customHeight="1" x14ac:dyDescent="0.2">
      <c r="A281" s="23" t="s">
        <v>97</v>
      </c>
      <c r="B281" s="21"/>
      <c r="C281" s="9"/>
      <c r="D281" s="9"/>
      <c r="E281" s="9"/>
      <c r="F281" s="9"/>
      <c r="G281" s="9"/>
      <c r="H281" s="9"/>
      <c r="I281" s="9"/>
      <c r="J281" s="9"/>
      <c r="K281" s="9"/>
      <c r="L281" s="9"/>
      <c r="M281" s="9"/>
      <c r="N281" s="9"/>
      <c r="O281" s="9"/>
      <c r="P281" s="9"/>
      <c r="Q281" s="9"/>
      <c r="R281" s="7"/>
    </row>
    <row r="282" spans="1:18" ht="99" customHeight="1" x14ac:dyDescent="0.2">
      <c r="A282" s="8"/>
      <c r="B282" s="6"/>
      <c r="C282" s="9"/>
      <c r="D282" s="9">
        <v>1</v>
      </c>
      <c r="E282" s="9">
        <v>2</v>
      </c>
      <c r="F282" s="9">
        <v>3</v>
      </c>
      <c r="G282" s="9">
        <v>3</v>
      </c>
      <c r="H282" s="9">
        <v>2</v>
      </c>
      <c r="I282" s="9">
        <v>1</v>
      </c>
      <c r="J282" s="9"/>
      <c r="K282" s="9"/>
      <c r="L282" s="9"/>
      <c r="M282" s="9"/>
      <c r="N282" s="9"/>
      <c r="O282" s="9">
        <f t="shared" ref="O282:O284" si="98">SUM(C282:N282)</f>
        <v>12</v>
      </c>
      <c r="P282" s="9">
        <v>24</v>
      </c>
      <c r="Q282" s="9">
        <f t="shared" ref="Q282:Q284" si="99">P282*O282</f>
        <v>288</v>
      </c>
      <c r="R282" s="7">
        <v>49.9</v>
      </c>
    </row>
    <row r="283" spans="1:18" ht="27.75" customHeight="1" x14ac:dyDescent="0.2">
      <c r="A283" s="22"/>
      <c r="B283" s="21"/>
      <c r="C283" s="9"/>
      <c r="D283" s="9">
        <v>1</v>
      </c>
      <c r="E283" s="9">
        <v>2</v>
      </c>
      <c r="F283" s="9">
        <v>3</v>
      </c>
      <c r="G283" s="9">
        <v>3</v>
      </c>
      <c r="H283" s="9">
        <v>2</v>
      </c>
      <c r="I283" s="9">
        <v>1</v>
      </c>
      <c r="J283" s="9"/>
      <c r="K283" s="9"/>
      <c r="L283" s="9"/>
      <c r="M283" s="9"/>
      <c r="N283" s="9"/>
      <c r="O283" s="9">
        <f t="shared" si="98"/>
        <v>12</v>
      </c>
      <c r="P283" s="9">
        <v>20</v>
      </c>
      <c r="Q283" s="9">
        <f t="shared" si="99"/>
        <v>240</v>
      </c>
      <c r="R283" s="7"/>
    </row>
    <row r="284" spans="1:18" ht="27.75" customHeight="1" x14ac:dyDescent="0.2">
      <c r="A284" s="8"/>
      <c r="B284" s="8"/>
      <c r="C284" s="9"/>
      <c r="D284" s="9">
        <v>1</v>
      </c>
      <c r="E284" s="9">
        <v>2</v>
      </c>
      <c r="F284" s="9">
        <v>3</v>
      </c>
      <c r="G284" s="9">
        <v>3</v>
      </c>
      <c r="H284" s="9">
        <v>2</v>
      </c>
      <c r="I284" s="9">
        <v>1</v>
      </c>
      <c r="J284" s="9"/>
      <c r="K284" s="9"/>
      <c r="L284" s="9"/>
      <c r="M284" s="9"/>
      <c r="N284" s="9"/>
      <c r="O284" s="9">
        <f t="shared" si="98"/>
        <v>12</v>
      </c>
      <c r="P284" s="9">
        <v>1</v>
      </c>
      <c r="Q284" s="9">
        <f t="shared" si="99"/>
        <v>12</v>
      </c>
      <c r="R284" s="7"/>
    </row>
    <row r="285" spans="1:18" ht="30" customHeight="1" x14ac:dyDescent="0.2">
      <c r="A285" s="26"/>
      <c r="B285" s="21"/>
      <c r="C285" s="9"/>
      <c r="D285" s="9"/>
      <c r="E285" s="9"/>
      <c r="F285" s="9"/>
      <c r="G285" s="9"/>
      <c r="H285" s="9"/>
      <c r="I285" s="9"/>
      <c r="J285" s="9"/>
      <c r="K285" s="9"/>
      <c r="L285" s="9"/>
      <c r="M285" s="9"/>
      <c r="N285" s="9"/>
      <c r="O285" s="9"/>
      <c r="P285" s="9"/>
      <c r="Q285" s="9"/>
      <c r="R285" s="7"/>
    </row>
    <row r="286" spans="1:18" ht="30.75" customHeight="1" x14ac:dyDescent="0.2">
      <c r="A286" s="25" t="s">
        <v>98</v>
      </c>
      <c r="B286" s="21"/>
      <c r="C286" s="9"/>
      <c r="D286" s="9"/>
      <c r="E286" s="9"/>
      <c r="F286" s="9"/>
      <c r="G286" s="9"/>
      <c r="H286" s="9"/>
      <c r="I286" s="9"/>
      <c r="J286" s="9"/>
      <c r="K286" s="9"/>
      <c r="L286" s="9"/>
      <c r="M286" s="9"/>
      <c r="N286" s="9"/>
      <c r="O286" s="9"/>
      <c r="P286" s="9"/>
      <c r="Q286" s="9"/>
      <c r="R286" s="7"/>
    </row>
    <row r="287" spans="1:18" ht="98.25" customHeight="1" x14ac:dyDescent="0.2">
      <c r="A287" s="8"/>
      <c r="B287" s="6"/>
      <c r="C287" s="9"/>
      <c r="D287" s="9">
        <v>1</v>
      </c>
      <c r="E287" s="9">
        <v>2</v>
      </c>
      <c r="F287" s="9">
        <v>2</v>
      </c>
      <c r="G287" s="9">
        <v>2</v>
      </c>
      <c r="H287" s="9">
        <v>2</v>
      </c>
      <c r="I287" s="9">
        <v>1</v>
      </c>
      <c r="J287" s="9"/>
      <c r="K287" s="9"/>
      <c r="L287" s="9"/>
      <c r="M287" s="9"/>
      <c r="N287" s="9"/>
      <c r="O287" s="9">
        <f t="shared" ref="O287:O288" si="100">SUM(C287:N287)</f>
        <v>10</v>
      </c>
      <c r="P287" s="9">
        <v>8</v>
      </c>
      <c r="Q287" s="9">
        <f t="shared" ref="Q287:Q288" si="101">P287*O287</f>
        <v>80</v>
      </c>
      <c r="R287" s="7"/>
    </row>
    <row r="288" spans="1:18" ht="31.5" customHeight="1" x14ac:dyDescent="0.2">
      <c r="A288" s="22"/>
      <c r="B288" s="21"/>
      <c r="C288" s="9"/>
      <c r="D288" s="9">
        <v>1</v>
      </c>
      <c r="E288" s="9">
        <v>1</v>
      </c>
      <c r="F288" s="9">
        <v>2</v>
      </c>
      <c r="G288" s="9">
        <v>2</v>
      </c>
      <c r="H288" s="9">
        <v>2</v>
      </c>
      <c r="I288" s="9">
        <v>1</v>
      </c>
      <c r="J288" s="9"/>
      <c r="K288" s="9"/>
      <c r="L288" s="9"/>
      <c r="M288" s="9"/>
      <c r="N288" s="9"/>
      <c r="O288" s="9">
        <f t="shared" si="100"/>
        <v>9</v>
      </c>
      <c r="P288" s="9">
        <v>1</v>
      </c>
      <c r="Q288" s="9">
        <f t="shared" si="101"/>
        <v>9</v>
      </c>
      <c r="R288" s="7"/>
    </row>
    <row r="289" spans="1:18" ht="28.5" customHeight="1" x14ac:dyDescent="0.2">
      <c r="A289" s="26" t="s">
        <v>99</v>
      </c>
      <c r="B289" s="21"/>
      <c r="C289" s="9"/>
      <c r="D289" s="9"/>
      <c r="E289" s="9"/>
      <c r="F289" s="9"/>
      <c r="G289" s="9"/>
      <c r="H289" s="9"/>
      <c r="I289" s="9"/>
      <c r="J289" s="9"/>
      <c r="K289" s="9"/>
      <c r="L289" s="9"/>
      <c r="M289" s="9"/>
      <c r="N289" s="9"/>
      <c r="O289" s="9"/>
      <c r="P289" s="9"/>
      <c r="Q289" s="9"/>
      <c r="R289" s="7"/>
    </row>
    <row r="290" spans="1:18" ht="98.25" customHeight="1" x14ac:dyDescent="0.2">
      <c r="A290" s="8"/>
      <c r="B290" s="6"/>
      <c r="C290" s="9"/>
      <c r="D290" s="9">
        <v>1</v>
      </c>
      <c r="E290" s="9">
        <v>1</v>
      </c>
      <c r="F290" s="9">
        <v>3</v>
      </c>
      <c r="G290" s="9">
        <v>2</v>
      </c>
      <c r="H290" s="9">
        <v>1</v>
      </c>
      <c r="I290" s="9">
        <v>1</v>
      </c>
      <c r="J290" s="9"/>
      <c r="K290" s="9"/>
      <c r="L290" s="9"/>
      <c r="M290" s="9"/>
      <c r="N290" s="9"/>
      <c r="O290" s="9">
        <f t="shared" ref="O290:O293" si="102">SUM(C290:N290)</f>
        <v>9</v>
      </c>
      <c r="P290" s="9">
        <v>1</v>
      </c>
      <c r="Q290" s="9">
        <f t="shared" ref="Q290:Q293" si="103">P290*O290</f>
        <v>9</v>
      </c>
      <c r="R290" s="7">
        <v>59.9</v>
      </c>
    </row>
    <row r="291" spans="1:18" ht="27" customHeight="1" x14ac:dyDescent="0.2">
      <c r="A291" s="22"/>
      <c r="B291" s="21"/>
      <c r="C291" s="9"/>
      <c r="D291" s="9">
        <v>1</v>
      </c>
      <c r="E291" s="9">
        <v>2</v>
      </c>
      <c r="F291" s="9">
        <v>3</v>
      </c>
      <c r="G291" s="9">
        <v>2</v>
      </c>
      <c r="H291" s="9">
        <v>1</v>
      </c>
      <c r="I291" s="9">
        <v>1</v>
      </c>
      <c r="J291" s="9"/>
      <c r="K291" s="9"/>
      <c r="L291" s="9"/>
      <c r="M291" s="9"/>
      <c r="N291" s="9"/>
      <c r="O291" s="9">
        <f t="shared" si="102"/>
        <v>10</v>
      </c>
      <c r="P291" s="9">
        <v>1</v>
      </c>
      <c r="Q291" s="9">
        <f t="shared" si="103"/>
        <v>10</v>
      </c>
      <c r="R291" s="7"/>
    </row>
    <row r="292" spans="1:18" ht="27" customHeight="1" x14ac:dyDescent="0.2">
      <c r="A292" s="8"/>
      <c r="B292" s="8"/>
      <c r="C292" s="9"/>
      <c r="D292" s="9">
        <v>1</v>
      </c>
      <c r="E292" s="9">
        <v>1</v>
      </c>
      <c r="F292" s="9">
        <v>3</v>
      </c>
      <c r="G292" s="9">
        <v>2</v>
      </c>
      <c r="H292" s="9">
        <v>1</v>
      </c>
      <c r="I292" s="9">
        <v>1</v>
      </c>
      <c r="J292" s="9"/>
      <c r="K292" s="9"/>
      <c r="L292" s="9"/>
      <c r="M292" s="9"/>
      <c r="N292" s="9"/>
      <c r="O292" s="9">
        <f t="shared" si="102"/>
        <v>9</v>
      </c>
      <c r="P292" s="9">
        <v>1</v>
      </c>
      <c r="Q292" s="9">
        <f t="shared" si="103"/>
        <v>9</v>
      </c>
      <c r="R292" s="7"/>
    </row>
    <row r="293" spans="1:18" ht="27" customHeight="1" x14ac:dyDescent="0.2">
      <c r="A293" s="8"/>
      <c r="B293" s="8"/>
      <c r="C293" s="9"/>
      <c r="D293" s="9">
        <v>1</v>
      </c>
      <c r="E293" s="9">
        <v>1</v>
      </c>
      <c r="F293" s="9">
        <v>2</v>
      </c>
      <c r="G293" s="9">
        <v>2</v>
      </c>
      <c r="H293" s="9">
        <v>2</v>
      </c>
      <c r="I293" s="9">
        <v>1</v>
      </c>
      <c r="J293" s="9"/>
      <c r="K293" s="9"/>
      <c r="L293" s="9"/>
      <c r="M293" s="9"/>
      <c r="N293" s="9"/>
      <c r="O293" s="9">
        <f t="shared" si="102"/>
        <v>9</v>
      </c>
      <c r="P293" s="9">
        <v>1</v>
      </c>
      <c r="Q293" s="9">
        <f t="shared" si="103"/>
        <v>9</v>
      </c>
      <c r="R293" s="7"/>
    </row>
    <row r="294" spans="1:18" ht="28.5" customHeight="1" x14ac:dyDescent="0.2">
      <c r="A294" s="39" t="s">
        <v>100</v>
      </c>
      <c r="B294" s="21"/>
      <c r="C294" s="9"/>
      <c r="D294" s="9"/>
      <c r="E294" s="9"/>
      <c r="F294" s="9"/>
      <c r="G294" s="9"/>
      <c r="H294" s="9"/>
      <c r="I294" s="9"/>
      <c r="J294" s="9"/>
      <c r="K294" s="9"/>
      <c r="L294" s="9"/>
      <c r="M294" s="9"/>
      <c r="N294" s="9"/>
      <c r="O294" s="9"/>
      <c r="P294" s="9"/>
      <c r="Q294" s="9"/>
      <c r="R294" s="7"/>
    </row>
    <row r="295" spans="1:18" ht="99" customHeight="1" x14ac:dyDescent="0.2">
      <c r="A295" s="8"/>
      <c r="B295" s="6"/>
      <c r="C295" s="9">
        <v>1</v>
      </c>
      <c r="D295" s="9">
        <v>2</v>
      </c>
      <c r="E295" s="9">
        <v>2</v>
      </c>
      <c r="F295" s="9">
        <v>2</v>
      </c>
      <c r="G295" s="9">
        <v>2</v>
      </c>
      <c r="H295" s="9">
        <v>1</v>
      </c>
      <c r="I295" s="9"/>
      <c r="J295" s="9"/>
      <c r="K295" s="9"/>
      <c r="L295" s="9"/>
      <c r="M295" s="9"/>
      <c r="N295" s="9"/>
      <c r="O295" s="9">
        <f t="shared" ref="O295:O297" si="104">SUM(C295:N295)</f>
        <v>10</v>
      </c>
      <c r="P295" s="9">
        <v>2</v>
      </c>
      <c r="Q295" s="9">
        <f t="shared" ref="Q295:Q297" si="105">P295*O295</f>
        <v>20</v>
      </c>
      <c r="R295" s="7">
        <v>59.9</v>
      </c>
    </row>
    <row r="296" spans="1:18" ht="26.25" customHeight="1" x14ac:dyDescent="0.2">
      <c r="A296" s="22"/>
      <c r="B296" s="21"/>
      <c r="C296" s="9"/>
      <c r="D296" s="9">
        <v>1</v>
      </c>
      <c r="E296" s="9">
        <v>2</v>
      </c>
      <c r="F296" s="9">
        <v>2</v>
      </c>
      <c r="G296" s="9">
        <v>2</v>
      </c>
      <c r="H296" s="9">
        <v>2</v>
      </c>
      <c r="I296" s="9">
        <v>1</v>
      </c>
      <c r="J296" s="9"/>
      <c r="K296" s="9"/>
      <c r="L296" s="9"/>
      <c r="M296" s="9"/>
      <c r="N296" s="9"/>
      <c r="O296" s="9">
        <f t="shared" si="104"/>
        <v>10</v>
      </c>
      <c r="P296" s="9">
        <v>1</v>
      </c>
      <c r="Q296" s="9">
        <f t="shared" si="105"/>
        <v>10</v>
      </c>
      <c r="R296" s="7"/>
    </row>
    <row r="297" spans="1:18" ht="26.25" customHeight="1" x14ac:dyDescent="0.2">
      <c r="A297" s="8"/>
      <c r="B297" s="8"/>
      <c r="C297" s="9">
        <v>1</v>
      </c>
      <c r="D297" s="9">
        <v>1</v>
      </c>
      <c r="E297" s="9">
        <v>2</v>
      </c>
      <c r="F297" s="9">
        <v>2</v>
      </c>
      <c r="G297" s="9">
        <v>1</v>
      </c>
      <c r="H297" s="9">
        <v>1</v>
      </c>
      <c r="I297" s="9"/>
      <c r="J297" s="9"/>
      <c r="K297" s="9"/>
      <c r="L297" s="9"/>
      <c r="M297" s="9"/>
      <c r="N297" s="9"/>
      <c r="O297" s="9">
        <f t="shared" si="104"/>
        <v>8</v>
      </c>
      <c r="P297" s="9">
        <v>1</v>
      </c>
      <c r="Q297" s="9">
        <f t="shared" si="105"/>
        <v>8</v>
      </c>
      <c r="R297" s="7"/>
    </row>
    <row r="298" spans="1:18" ht="25.5" customHeight="1" x14ac:dyDescent="0.2">
      <c r="A298" s="29" t="s">
        <v>101</v>
      </c>
      <c r="B298" s="21"/>
      <c r="C298" s="9"/>
      <c r="D298" s="9"/>
      <c r="E298" s="9"/>
      <c r="F298" s="9"/>
      <c r="G298" s="9"/>
      <c r="H298" s="9"/>
      <c r="I298" s="9"/>
      <c r="J298" s="9"/>
      <c r="K298" s="9"/>
      <c r="L298" s="9"/>
      <c r="M298" s="9"/>
      <c r="N298" s="9"/>
      <c r="O298" s="9"/>
      <c r="P298" s="9"/>
      <c r="Q298" s="9"/>
      <c r="R298" s="7"/>
    </row>
    <row r="299" spans="1:18" ht="98.25" customHeight="1" x14ac:dyDescent="0.2">
      <c r="A299" s="8"/>
      <c r="B299" s="6"/>
      <c r="C299" s="9">
        <v>1</v>
      </c>
      <c r="D299" s="9">
        <v>2</v>
      </c>
      <c r="E299" s="9">
        <v>2</v>
      </c>
      <c r="F299" s="9">
        <v>2</v>
      </c>
      <c r="G299" s="9">
        <v>2</v>
      </c>
      <c r="H299" s="9">
        <v>1</v>
      </c>
      <c r="I299" s="9"/>
      <c r="J299" s="9"/>
      <c r="K299" s="9"/>
      <c r="L299" s="9"/>
      <c r="M299" s="9"/>
      <c r="N299" s="9"/>
      <c r="O299" s="9">
        <f>SUM(C299:N299)</f>
        <v>10</v>
      </c>
      <c r="P299" s="9">
        <v>2</v>
      </c>
      <c r="Q299" s="9">
        <f>P299*O299</f>
        <v>20</v>
      </c>
      <c r="R299" s="7">
        <v>59.9</v>
      </c>
    </row>
    <row r="300" spans="1:18" ht="32.25" customHeight="1" x14ac:dyDescent="0.2">
      <c r="A300" s="26" t="s">
        <v>102</v>
      </c>
      <c r="B300" s="21"/>
      <c r="C300" s="9"/>
      <c r="D300" s="9"/>
      <c r="E300" s="9"/>
      <c r="F300" s="9"/>
      <c r="G300" s="9"/>
      <c r="H300" s="9"/>
      <c r="I300" s="9"/>
      <c r="J300" s="9"/>
      <c r="K300" s="9"/>
      <c r="L300" s="9"/>
      <c r="M300" s="9"/>
      <c r="N300" s="9"/>
      <c r="O300" s="9"/>
      <c r="P300" s="9"/>
      <c r="Q300" s="9"/>
      <c r="R300" s="7"/>
    </row>
    <row r="301" spans="1:18" ht="98.25" customHeight="1" x14ac:dyDescent="0.2">
      <c r="A301" s="8"/>
      <c r="B301" s="6"/>
      <c r="C301" s="9">
        <v>1</v>
      </c>
      <c r="D301" s="9">
        <v>1</v>
      </c>
      <c r="E301" s="9">
        <v>2</v>
      </c>
      <c r="F301" s="9">
        <v>2</v>
      </c>
      <c r="G301" s="9">
        <v>1</v>
      </c>
      <c r="H301" s="9">
        <v>1</v>
      </c>
      <c r="I301" s="9"/>
      <c r="J301" s="9"/>
      <c r="K301" s="9"/>
      <c r="L301" s="9"/>
      <c r="M301" s="9"/>
      <c r="N301" s="9"/>
      <c r="O301" s="9">
        <f t="shared" ref="O301:O303" si="106">SUM(C301:N301)</f>
        <v>8</v>
      </c>
      <c r="P301" s="9">
        <v>7</v>
      </c>
      <c r="Q301" s="9">
        <f t="shared" ref="Q301:Q303" si="107">P301*O301</f>
        <v>56</v>
      </c>
      <c r="R301" s="7">
        <v>59.9</v>
      </c>
    </row>
    <row r="302" spans="1:18" ht="28.5" customHeight="1" x14ac:dyDescent="0.2">
      <c r="A302" s="22"/>
      <c r="B302" s="21"/>
      <c r="C302" s="9"/>
      <c r="D302" s="9">
        <v>1</v>
      </c>
      <c r="E302" s="9">
        <v>1</v>
      </c>
      <c r="F302" s="9">
        <v>2</v>
      </c>
      <c r="G302" s="9">
        <v>2</v>
      </c>
      <c r="H302" s="9">
        <v>1</v>
      </c>
      <c r="I302" s="9">
        <v>1</v>
      </c>
      <c r="J302" s="9"/>
      <c r="K302" s="9"/>
      <c r="L302" s="9"/>
      <c r="M302" s="9"/>
      <c r="N302" s="9"/>
      <c r="O302" s="9">
        <f t="shared" si="106"/>
        <v>8</v>
      </c>
      <c r="P302" s="9">
        <v>7</v>
      </c>
      <c r="Q302" s="9">
        <f t="shared" si="107"/>
        <v>56</v>
      </c>
      <c r="R302" s="7"/>
    </row>
    <row r="303" spans="1:18" ht="28.5" customHeight="1" x14ac:dyDescent="0.2">
      <c r="A303" s="8"/>
      <c r="B303" s="8"/>
      <c r="C303" s="9"/>
      <c r="D303" s="9"/>
      <c r="E303" s="9">
        <v>1</v>
      </c>
      <c r="F303" s="9">
        <v>2</v>
      </c>
      <c r="G303" s="9">
        <v>2</v>
      </c>
      <c r="H303" s="9">
        <v>1</v>
      </c>
      <c r="I303" s="9"/>
      <c r="J303" s="9"/>
      <c r="K303" s="9"/>
      <c r="L303" s="9"/>
      <c r="M303" s="9"/>
      <c r="N303" s="9"/>
      <c r="O303" s="9">
        <f t="shared" si="106"/>
        <v>6</v>
      </c>
      <c r="P303" s="9">
        <v>10</v>
      </c>
      <c r="Q303" s="9">
        <f t="shared" si="107"/>
        <v>60</v>
      </c>
      <c r="R303" s="7"/>
    </row>
    <row r="304" spans="1:18" ht="34.5" customHeight="1" x14ac:dyDescent="0.2">
      <c r="A304" s="26" t="s">
        <v>103</v>
      </c>
      <c r="B304" s="21"/>
      <c r="C304" s="9"/>
      <c r="D304" s="9"/>
      <c r="E304" s="9"/>
      <c r="F304" s="9"/>
      <c r="G304" s="9"/>
      <c r="H304" s="9"/>
      <c r="I304" s="9"/>
      <c r="J304" s="9"/>
      <c r="K304" s="9"/>
      <c r="L304" s="9"/>
      <c r="M304" s="9"/>
      <c r="N304" s="9"/>
      <c r="O304" s="9"/>
      <c r="P304" s="9"/>
      <c r="Q304" s="9"/>
      <c r="R304" s="7"/>
    </row>
    <row r="305" spans="1:18" ht="98.25" customHeight="1" x14ac:dyDescent="0.2">
      <c r="A305" s="8"/>
      <c r="B305" s="6"/>
      <c r="C305" s="9"/>
      <c r="D305" s="9">
        <v>1</v>
      </c>
      <c r="E305" s="9">
        <v>2</v>
      </c>
      <c r="F305" s="9">
        <v>2</v>
      </c>
      <c r="G305" s="9">
        <v>2</v>
      </c>
      <c r="H305" s="9">
        <v>2</v>
      </c>
      <c r="I305" s="9">
        <v>1</v>
      </c>
      <c r="J305" s="9"/>
      <c r="K305" s="9"/>
      <c r="L305" s="9"/>
      <c r="M305" s="9"/>
      <c r="N305" s="9"/>
      <c r="O305" s="9">
        <f>SUM(C305:N305)</f>
        <v>10</v>
      </c>
      <c r="P305" s="9">
        <v>1</v>
      </c>
      <c r="Q305" s="9">
        <f>P305*O305</f>
        <v>10</v>
      </c>
      <c r="R305" s="7">
        <v>59.9</v>
      </c>
    </row>
    <row r="306" spans="1:18" ht="30" customHeight="1" x14ac:dyDescent="0.2">
      <c r="A306" s="22" t="s">
        <v>104</v>
      </c>
      <c r="B306" s="21"/>
      <c r="C306" s="9"/>
      <c r="D306" s="9"/>
      <c r="E306" s="9"/>
      <c r="F306" s="9"/>
      <c r="G306" s="9"/>
      <c r="H306" s="9"/>
      <c r="I306" s="9"/>
      <c r="J306" s="9"/>
      <c r="K306" s="9"/>
      <c r="L306" s="9"/>
      <c r="M306" s="9"/>
      <c r="N306" s="9"/>
      <c r="O306" s="9"/>
      <c r="P306" s="9"/>
      <c r="Q306" s="9"/>
      <c r="R306" s="7"/>
    </row>
    <row r="307" spans="1:18" ht="117.75" customHeight="1" x14ac:dyDescent="0.2">
      <c r="A307" s="8"/>
      <c r="B307" s="8"/>
      <c r="C307" s="9"/>
      <c r="D307" s="9">
        <v>1</v>
      </c>
      <c r="E307" s="9">
        <v>1</v>
      </c>
      <c r="F307" s="9">
        <v>2</v>
      </c>
      <c r="G307" s="9">
        <v>2</v>
      </c>
      <c r="H307" s="9">
        <v>1</v>
      </c>
      <c r="I307" s="9">
        <v>1</v>
      </c>
      <c r="J307" s="9"/>
      <c r="K307" s="9"/>
      <c r="L307" s="9"/>
      <c r="M307" s="9"/>
      <c r="N307" s="9"/>
      <c r="O307" s="9">
        <f t="shared" ref="O307:O308" si="108">SUM(C307:N307)</f>
        <v>8</v>
      </c>
      <c r="P307" s="9">
        <v>1</v>
      </c>
      <c r="Q307" s="9">
        <f t="shared" ref="Q307:Q308" si="109">P307*O307</f>
        <v>8</v>
      </c>
      <c r="R307" s="7">
        <v>59.9</v>
      </c>
    </row>
    <row r="308" spans="1:18" ht="30" customHeight="1" x14ac:dyDescent="0.2">
      <c r="A308" s="8"/>
      <c r="B308" s="8"/>
      <c r="C308" s="9"/>
      <c r="D308" s="9">
        <v>1</v>
      </c>
      <c r="E308" s="9">
        <v>1</v>
      </c>
      <c r="F308" s="9">
        <v>2</v>
      </c>
      <c r="G308" s="9">
        <v>1</v>
      </c>
      <c r="H308" s="9">
        <v>1</v>
      </c>
      <c r="I308" s="9"/>
      <c r="J308" s="9"/>
      <c r="K308" s="9"/>
      <c r="L308" s="9"/>
      <c r="M308" s="9"/>
      <c r="N308" s="9"/>
      <c r="O308" s="9">
        <f t="shared" si="108"/>
        <v>6</v>
      </c>
      <c r="P308" s="9">
        <v>1</v>
      </c>
      <c r="Q308" s="9">
        <f t="shared" si="109"/>
        <v>6</v>
      </c>
      <c r="R308" s="7"/>
    </row>
    <row r="309" spans="1:18" ht="28.5" customHeight="1" x14ac:dyDescent="0.2">
      <c r="A309" s="28" t="s">
        <v>105</v>
      </c>
      <c r="B309" s="21"/>
      <c r="C309" s="9"/>
      <c r="D309" s="9"/>
      <c r="E309" s="9"/>
      <c r="F309" s="9"/>
      <c r="G309" s="9"/>
      <c r="H309" s="9"/>
      <c r="I309" s="9"/>
      <c r="J309" s="9"/>
      <c r="K309" s="9"/>
      <c r="L309" s="9"/>
      <c r="M309" s="9"/>
      <c r="N309" s="9"/>
      <c r="O309" s="9"/>
      <c r="P309" s="9"/>
      <c r="Q309" s="9"/>
      <c r="R309" s="7"/>
    </row>
    <row r="310" spans="1:18" ht="98.25" customHeight="1" x14ac:dyDescent="0.2">
      <c r="A310" s="8"/>
      <c r="B310" s="6"/>
      <c r="C310" s="9">
        <v>1</v>
      </c>
      <c r="D310" s="9">
        <v>1</v>
      </c>
      <c r="E310" s="9">
        <v>3</v>
      </c>
      <c r="F310" s="9">
        <v>3</v>
      </c>
      <c r="G310" s="9">
        <v>2</v>
      </c>
      <c r="H310" s="9"/>
      <c r="I310" s="9"/>
      <c r="J310" s="9"/>
      <c r="K310" s="9"/>
      <c r="L310" s="9"/>
      <c r="M310" s="9"/>
      <c r="N310" s="9"/>
      <c r="O310" s="9">
        <f t="shared" ref="O310:O311" si="110">SUM(C310:N310)</f>
        <v>10</v>
      </c>
      <c r="P310" s="9">
        <v>1</v>
      </c>
      <c r="Q310" s="9">
        <f t="shared" ref="Q310:Q311" si="111">P310*O310</f>
        <v>10</v>
      </c>
      <c r="R310" s="7">
        <v>59.9</v>
      </c>
    </row>
    <row r="311" spans="1:18" ht="30.75" customHeight="1" x14ac:dyDescent="0.2">
      <c r="A311" s="22"/>
      <c r="B311" s="21"/>
      <c r="C311" s="9"/>
      <c r="D311" s="9">
        <v>1</v>
      </c>
      <c r="E311" s="9">
        <v>1</v>
      </c>
      <c r="F311" s="9">
        <v>2</v>
      </c>
      <c r="G311" s="9">
        <v>2</v>
      </c>
      <c r="H311" s="9">
        <v>1</v>
      </c>
      <c r="I311" s="9">
        <v>1</v>
      </c>
      <c r="J311" s="9"/>
      <c r="K311" s="9"/>
      <c r="L311" s="9"/>
      <c r="M311" s="9"/>
      <c r="N311" s="9"/>
      <c r="O311" s="9">
        <f t="shared" si="110"/>
        <v>8</v>
      </c>
      <c r="P311" s="9">
        <v>1</v>
      </c>
      <c r="Q311" s="9">
        <f t="shared" si="111"/>
        <v>8</v>
      </c>
      <c r="R311" s="7"/>
    </row>
    <row r="312" spans="1:18" ht="30.75" customHeight="1" x14ac:dyDescent="0.2">
      <c r="A312" s="13" t="s">
        <v>106</v>
      </c>
      <c r="B312" s="8"/>
      <c r="C312" s="9"/>
      <c r="D312" s="9"/>
      <c r="E312" s="9"/>
      <c r="F312" s="9"/>
      <c r="G312" s="9"/>
      <c r="H312" s="9"/>
      <c r="I312" s="9"/>
      <c r="J312" s="9"/>
      <c r="K312" s="9"/>
      <c r="L312" s="9"/>
      <c r="M312" s="9"/>
      <c r="N312" s="9"/>
      <c r="O312" s="9"/>
      <c r="P312" s="9"/>
      <c r="Q312" s="9"/>
      <c r="R312" s="7"/>
    </row>
    <row r="313" spans="1:18" ht="114" customHeight="1" x14ac:dyDescent="0.2">
      <c r="A313" s="8"/>
      <c r="B313" s="8"/>
      <c r="C313" s="9"/>
      <c r="D313" s="9">
        <v>1</v>
      </c>
      <c r="E313" s="9">
        <v>1</v>
      </c>
      <c r="F313" s="9">
        <v>2</v>
      </c>
      <c r="G313" s="9">
        <v>2</v>
      </c>
      <c r="H313" s="9">
        <v>1</v>
      </c>
      <c r="I313" s="9">
        <v>1</v>
      </c>
      <c r="J313" s="9"/>
      <c r="K313" s="9"/>
      <c r="L313" s="9"/>
      <c r="M313" s="9"/>
      <c r="N313" s="9"/>
      <c r="O313" s="9">
        <f>SUM(C313:N313)</f>
        <v>8</v>
      </c>
      <c r="P313" s="9">
        <v>1</v>
      </c>
      <c r="Q313" s="9">
        <f>P313*O313</f>
        <v>8</v>
      </c>
      <c r="R313" s="7">
        <v>59.9</v>
      </c>
    </row>
    <row r="314" spans="1:18" ht="29.25" customHeight="1" x14ac:dyDescent="0.2">
      <c r="A314" s="8" t="s">
        <v>107</v>
      </c>
      <c r="B314" s="8"/>
      <c r="C314" s="9"/>
      <c r="D314" s="9"/>
      <c r="E314" s="9"/>
      <c r="F314" s="9"/>
      <c r="G314" s="9"/>
      <c r="H314" s="9"/>
      <c r="I314" s="9"/>
      <c r="J314" s="9"/>
      <c r="K314" s="9"/>
      <c r="L314" s="9"/>
      <c r="M314" s="9"/>
      <c r="N314" s="9"/>
      <c r="O314" s="9"/>
      <c r="P314" s="9"/>
      <c r="Q314" s="9"/>
      <c r="R314" s="7"/>
    </row>
    <row r="315" spans="1:18" ht="114" customHeight="1" x14ac:dyDescent="0.2">
      <c r="A315" s="8"/>
      <c r="B315" s="8"/>
      <c r="C315" s="9"/>
      <c r="D315" s="9">
        <v>1</v>
      </c>
      <c r="E315" s="9">
        <v>1</v>
      </c>
      <c r="F315" s="9">
        <v>2</v>
      </c>
      <c r="G315" s="9">
        <v>2</v>
      </c>
      <c r="H315" s="9">
        <v>1</v>
      </c>
      <c r="I315" s="9">
        <v>1</v>
      </c>
      <c r="J315" s="9"/>
      <c r="K315" s="9"/>
      <c r="L315" s="9"/>
      <c r="M315" s="9"/>
      <c r="N315" s="9"/>
      <c r="O315" s="9">
        <f>SUM(C315:N315)</f>
        <v>8</v>
      </c>
      <c r="P315" s="9">
        <v>1</v>
      </c>
      <c r="Q315" s="9">
        <f>P315*O315</f>
        <v>8</v>
      </c>
      <c r="R315" s="7">
        <v>59.9</v>
      </c>
    </row>
    <row r="316" spans="1:18" ht="33.75" customHeight="1" x14ac:dyDescent="0.2">
      <c r="A316" s="25" t="s">
        <v>108</v>
      </c>
      <c r="B316" s="21"/>
      <c r="C316" s="9"/>
      <c r="D316" s="9"/>
      <c r="E316" s="9"/>
      <c r="F316" s="9"/>
      <c r="G316" s="9"/>
      <c r="H316" s="9"/>
      <c r="I316" s="9"/>
      <c r="J316" s="9"/>
      <c r="K316" s="9"/>
      <c r="L316" s="9"/>
      <c r="M316" s="9"/>
      <c r="N316" s="9"/>
      <c r="O316" s="9"/>
      <c r="P316" s="9"/>
      <c r="Q316" s="9"/>
      <c r="R316" s="7"/>
    </row>
    <row r="317" spans="1:18" ht="98.25" customHeight="1" x14ac:dyDescent="0.2">
      <c r="A317" s="8"/>
      <c r="B317" s="6"/>
      <c r="C317" s="9"/>
      <c r="D317" s="9">
        <v>1</v>
      </c>
      <c r="E317" s="9">
        <v>1</v>
      </c>
      <c r="F317" s="9">
        <v>2</v>
      </c>
      <c r="G317" s="9">
        <v>2</v>
      </c>
      <c r="H317" s="9">
        <v>1</v>
      </c>
      <c r="I317" s="9">
        <v>1</v>
      </c>
      <c r="J317" s="9"/>
      <c r="K317" s="9"/>
      <c r="L317" s="9"/>
      <c r="M317" s="9"/>
      <c r="N317" s="9"/>
      <c r="O317" s="9">
        <f>SUM(C317:N317)</f>
        <v>8</v>
      </c>
      <c r="P317" s="9">
        <v>1</v>
      </c>
      <c r="Q317" s="9">
        <f>P317*O317</f>
        <v>8</v>
      </c>
      <c r="R317" s="7">
        <v>59.9</v>
      </c>
    </row>
    <row r="318" spans="1:18" ht="28.5" customHeight="1" x14ac:dyDescent="0.2">
      <c r="A318" s="22" t="s">
        <v>109</v>
      </c>
      <c r="B318" s="21"/>
      <c r="C318" s="9"/>
      <c r="D318" s="9"/>
      <c r="E318" s="9"/>
      <c r="F318" s="9"/>
      <c r="G318" s="9"/>
      <c r="H318" s="9"/>
      <c r="I318" s="9"/>
      <c r="J318" s="9"/>
      <c r="K318" s="9"/>
      <c r="L318" s="9"/>
      <c r="M318" s="9"/>
      <c r="N318" s="9"/>
      <c r="O318" s="9"/>
      <c r="P318" s="9"/>
      <c r="Q318" s="9"/>
      <c r="R318" s="7"/>
    </row>
    <row r="319" spans="1:18" ht="114" customHeight="1" x14ac:dyDescent="0.2">
      <c r="A319" s="8"/>
      <c r="B319" s="8"/>
      <c r="C319" s="9"/>
      <c r="D319" s="9"/>
      <c r="E319" s="9">
        <v>1</v>
      </c>
      <c r="F319" s="9">
        <v>2</v>
      </c>
      <c r="G319" s="9">
        <v>2</v>
      </c>
      <c r="H319" s="9">
        <v>1</v>
      </c>
      <c r="I319" s="9"/>
      <c r="J319" s="9"/>
      <c r="K319" s="9"/>
      <c r="L319" s="9"/>
      <c r="M319" s="9"/>
      <c r="N319" s="9"/>
      <c r="O319" s="9">
        <f>SUM(C319:N319)</f>
        <v>6</v>
      </c>
      <c r="P319" s="9">
        <v>1</v>
      </c>
      <c r="Q319" s="9">
        <f>P319*O319</f>
        <v>6</v>
      </c>
      <c r="R319" s="7">
        <v>59.9</v>
      </c>
    </row>
    <row r="320" spans="1:18" ht="28.5" customHeight="1" x14ac:dyDescent="0.2">
      <c r="A320" s="26" t="s">
        <v>110</v>
      </c>
      <c r="B320" s="21"/>
      <c r="C320" s="9"/>
      <c r="D320" s="9"/>
      <c r="E320" s="9"/>
      <c r="F320" s="9"/>
      <c r="G320" s="9"/>
      <c r="H320" s="9"/>
      <c r="I320" s="9"/>
      <c r="J320" s="9"/>
      <c r="K320" s="9"/>
      <c r="L320" s="9"/>
      <c r="M320" s="9"/>
      <c r="N320" s="9"/>
      <c r="O320" s="9"/>
      <c r="P320" s="9"/>
      <c r="Q320" s="9"/>
      <c r="R320" s="7"/>
    </row>
    <row r="321" spans="1:18" ht="98.25" customHeight="1" x14ac:dyDescent="0.2">
      <c r="A321" s="8"/>
      <c r="B321" s="6"/>
      <c r="C321" s="9"/>
      <c r="D321" s="9">
        <v>1</v>
      </c>
      <c r="E321" s="9">
        <v>0</v>
      </c>
      <c r="F321" s="9">
        <v>1</v>
      </c>
      <c r="G321" s="9">
        <v>2</v>
      </c>
      <c r="H321" s="9">
        <v>1</v>
      </c>
      <c r="I321" s="9">
        <v>1</v>
      </c>
      <c r="J321" s="9"/>
      <c r="K321" s="9"/>
      <c r="L321" s="9"/>
      <c r="M321" s="9"/>
      <c r="N321" s="9"/>
      <c r="O321" s="9">
        <f t="shared" ref="O321:O322" si="112">SUM(C321:N321)</f>
        <v>6</v>
      </c>
      <c r="P321" s="9">
        <v>1</v>
      </c>
      <c r="Q321" s="9">
        <f t="shared" ref="Q321:Q322" si="113">P321*O321</f>
        <v>6</v>
      </c>
      <c r="R321" s="7">
        <v>59.9</v>
      </c>
    </row>
    <row r="322" spans="1:18" ht="28.5" customHeight="1" x14ac:dyDescent="0.2">
      <c r="A322" s="22"/>
      <c r="B322" s="21"/>
      <c r="C322" s="9"/>
      <c r="D322" s="9">
        <v>1</v>
      </c>
      <c r="E322" s="9">
        <v>1</v>
      </c>
      <c r="F322" s="9">
        <v>2</v>
      </c>
      <c r="G322" s="9">
        <v>2</v>
      </c>
      <c r="H322" s="9">
        <v>1</v>
      </c>
      <c r="I322" s="9">
        <v>1</v>
      </c>
      <c r="J322" s="9"/>
      <c r="K322" s="9"/>
      <c r="L322" s="9"/>
      <c r="M322" s="9"/>
      <c r="N322" s="9"/>
      <c r="O322" s="9">
        <f t="shared" si="112"/>
        <v>8</v>
      </c>
      <c r="P322" s="9">
        <v>3</v>
      </c>
      <c r="Q322" s="9">
        <f t="shared" si="113"/>
        <v>24</v>
      </c>
      <c r="R322" s="7"/>
    </row>
    <row r="323" spans="1:18" ht="28.5" customHeight="1" x14ac:dyDescent="0.2">
      <c r="A323" s="32" t="s">
        <v>111</v>
      </c>
      <c r="B323" s="21"/>
      <c r="C323" s="9"/>
      <c r="D323" s="9"/>
      <c r="E323" s="9"/>
      <c r="F323" s="9"/>
      <c r="G323" s="9"/>
      <c r="H323" s="9"/>
      <c r="I323" s="9"/>
      <c r="J323" s="9"/>
      <c r="K323" s="9"/>
      <c r="L323" s="9"/>
      <c r="M323" s="9"/>
      <c r="N323" s="9"/>
      <c r="O323" s="9"/>
      <c r="P323" s="9"/>
      <c r="Q323" s="9"/>
      <c r="R323" s="7"/>
    </row>
    <row r="324" spans="1:18" ht="98.25" customHeight="1" x14ac:dyDescent="0.2">
      <c r="A324" s="8"/>
      <c r="B324" s="6"/>
      <c r="C324" s="9"/>
      <c r="D324" s="9">
        <v>1</v>
      </c>
      <c r="E324" s="9">
        <v>1</v>
      </c>
      <c r="F324" s="9">
        <v>2</v>
      </c>
      <c r="G324" s="9">
        <v>2</v>
      </c>
      <c r="H324" s="9">
        <v>1</v>
      </c>
      <c r="I324" s="9">
        <v>1</v>
      </c>
      <c r="J324" s="9"/>
      <c r="K324" s="9"/>
      <c r="L324" s="9"/>
      <c r="M324" s="9"/>
      <c r="N324" s="9"/>
      <c r="O324" s="9">
        <f>SUM(C324:N324)</f>
        <v>8</v>
      </c>
      <c r="P324" s="9">
        <v>4</v>
      </c>
      <c r="Q324" s="9">
        <f>P324*O324</f>
        <v>32</v>
      </c>
      <c r="R324" s="7">
        <v>59.9</v>
      </c>
    </row>
    <row r="325" spans="1:18" ht="29.25" customHeight="1" x14ac:dyDescent="0.2">
      <c r="A325" s="26" t="s">
        <v>112</v>
      </c>
      <c r="B325" s="21"/>
      <c r="C325" s="9"/>
      <c r="D325" s="9"/>
      <c r="E325" s="9"/>
      <c r="F325" s="9"/>
      <c r="G325" s="9"/>
      <c r="H325" s="9"/>
      <c r="I325" s="9"/>
      <c r="J325" s="9"/>
      <c r="K325" s="9"/>
      <c r="L325" s="9"/>
      <c r="M325" s="9"/>
      <c r="N325" s="9"/>
      <c r="O325" s="9"/>
      <c r="P325" s="9"/>
      <c r="Q325" s="9"/>
      <c r="R325" s="7"/>
    </row>
    <row r="326" spans="1:18" ht="98.25" customHeight="1" x14ac:dyDescent="0.2">
      <c r="A326" s="8"/>
      <c r="B326" s="6"/>
      <c r="C326" s="9"/>
      <c r="D326" s="9">
        <v>1</v>
      </c>
      <c r="E326" s="9">
        <v>1</v>
      </c>
      <c r="F326" s="9">
        <v>1</v>
      </c>
      <c r="G326" s="9">
        <v>0</v>
      </c>
      <c r="H326" s="9">
        <v>1</v>
      </c>
      <c r="I326" s="9"/>
      <c r="J326" s="9"/>
      <c r="K326" s="9"/>
      <c r="L326" s="9"/>
      <c r="M326" s="9"/>
      <c r="N326" s="9"/>
      <c r="O326" s="9">
        <f t="shared" ref="O326:O328" si="114">SUM(C326:N326)</f>
        <v>4</v>
      </c>
      <c r="P326" s="9">
        <v>1</v>
      </c>
      <c r="Q326" s="9">
        <f t="shared" ref="Q326:Q328" si="115">P326*O326</f>
        <v>4</v>
      </c>
      <c r="R326" s="7">
        <v>59.9</v>
      </c>
    </row>
    <row r="327" spans="1:18" ht="26.25" customHeight="1" x14ac:dyDescent="0.2">
      <c r="A327" s="22"/>
      <c r="B327" s="21"/>
      <c r="C327" s="9">
        <v>1</v>
      </c>
      <c r="D327" s="9">
        <v>1</v>
      </c>
      <c r="E327" s="9">
        <v>2</v>
      </c>
      <c r="F327" s="9">
        <v>2</v>
      </c>
      <c r="G327" s="9">
        <v>1</v>
      </c>
      <c r="H327" s="9">
        <v>1</v>
      </c>
      <c r="I327" s="9"/>
      <c r="J327" s="9"/>
      <c r="K327" s="9"/>
      <c r="L327" s="9"/>
      <c r="M327" s="9"/>
      <c r="N327" s="9"/>
      <c r="O327" s="9">
        <f t="shared" si="114"/>
        <v>8</v>
      </c>
      <c r="P327" s="9">
        <v>1</v>
      </c>
      <c r="Q327" s="9">
        <f t="shared" si="115"/>
        <v>8</v>
      </c>
      <c r="R327" s="7"/>
    </row>
    <row r="328" spans="1:18" ht="26.25" customHeight="1" x14ac:dyDescent="0.2">
      <c r="A328" s="8"/>
      <c r="B328" s="8"/>
      <c r="C328" s="9"/>
      <c r="D328" s="9">
        <v>1</v>
      </c>
      <c r="E328" s="9">
        <v>1</v>
      </c>
      <c r="F328" s="9">
        <v>2</v>
      </c>
      <c r="G328" s="9">
        <v>2</v>
      </c>
      <c r="H328" s="9">
        <v>1</v>
      </c>
      <c r="I328" s="9">
        <v>1</v>
      </c>
      <c r="J328" s="9"/>
      <c r="K328" s="9"/>
      <c r="L328" s="9"/>
      <c r="M328" s="9"/>
      <c r="N328" s="9"/>
      <c r="O328" s="9">
        <f t="shared" si="114"/>
        <v>8</v>
      </c>
      <c r="P328" s="9">
        <v>1</v>
      </c>
      <c r="Q328" s="9">
        <f t="shared" si="115"/>
        <v>8</v>
      </c>
      <c r="R328" s="7"/>
    </row>
    <row r="329" spans="1:18" ht="26.25" customHeight="1" x14ac:dyDescent="0.2">
      <c r="A329" s="8" t="s">
        <v>113</v>
      </c>
      <c r="B329" s="8"/>
      <c r="C329" s="9"/>
      <c r="D329" s="9"/>
      <c r="E329" s="9"/>
      <c r="F329" s="9"/>
      <c r="G329" s="9"/>
      <c r="H329" s="9"/>
      <c r="I329" s="9"/>
      <c r="J329" s="9"/>
      <c r="K329" s="9"/>
      <c r="L329" s="9"/>
      <c r="M329" s="9"/>
      <c r="N329" s="9"/>
      <c r="O329" s="9"/>
      <c r="P329" s="9"/>
      <c r="Q329" s="9"/>
      <c r="R329" s="7"/>
    </row>
    <row r="330" spans="1:18" ht="123" customHeight="1" x14ac:dyDescent="0.2">
      <c r="A330" s="8"/>
      <c r="B330" s="8"/>
      <c r="C330" s="9"/>
      <c r="D330" s="9">
        <v>1</v>
      </c>
      <c r="E330" s="9">
        <v>1</v>
      </c>
      <c r="F330" s="9">
        <v>2</v>
      </c>
      <c r="G330" s="9">
        <v>2</v>
      </c>
      <c r="H330" s="9">
        <v>0</v>
      </c>
      <c r="I330" s="9">
        <v>1</v>
      </c>
      <c r="J330" s="9"/>
      <c r="K330" s="9"/>
      <c r="L330" s="9"/>
      <c r="M330" s="9"/>
      <c r="N330" s="9"/>
      <c r="O330" s="9">
        <f>SUM(C330:N330)</f>
        <v>7</v>
      </c>
      <c r="P330" s="9">
        <v>1</v>
      </c>
      <c r="Q330" s="9">
        <f>P330*O330</f>
        <v>7</v>
      </c>
      <c r="R330" s="7">
        <v>44.9</v>
      </c>
    </row>
    <row r="331" spans="1:18" ht="28.5" customHeight="1" x14ac:dyDescent="0.2">
      <c r="A331" s="33" t="s">
        <v>114</v>
      </c>
      <c r="B331" s="21"/>
      <c r="C331" s="9"/>
      <c r="D331" s="9"/>
      <c r="E331" s="9"/>
      <c r="F331" s="9"/>
      <c r="G331" s="9"/>
      <c r="H331" s="9"/>
      <c r="I331" s="9"/>
      <c r="J331" s="9"/>
      <c r="K331" s="9"/>
      <c r="L331" s="9"/>
      <c r="M331" s="9"/>
      <c r="N331" s="9"/>
      <c r="O331" s="9"/>
      <c r="P331" s="9"/>
      <c r="Q331" s="9"/>
      <c r="R331" s="7"/>
    </row>
    <row r="332" spans="1:18" ht="99" customHeight="1" x14ac:dyDescent="0.2">
      <c r="A332" s="8"/>
      <c r="B332" s="6"/>
      <c r="C332" s="9"/>
      <c r="D332" s="9"/>
      <c r="E332" s="9">
        <v>1</v>
      </c>
      <c r="F332" s="9">
        <v>2</v>
      </c>
      <c r="G332" s="9">
        <v>2</v>
      </c>
      <c r="H332" s="9">
        <v>1</v>
      </c>
      <c r="I332" s="9">
        <v>1</v>
      </c>
      <c r="J332" s="9"/>
      <c r="K332" s="9"/>
      <c r="L332" s="9"/>
      <c r="M332" s="9"/>
      <c r="N332" s="9"/>
      <c r="O332" s="9">
        <f t="shared" ref="O332:O333" si="116">SUM(C332:N332)</f>
        <v>7</v>
      </c>
      <c r="P332" s="9">
        <v>2</v>
      </c>
      <c r="Q332" s="9">
        <f t="shared" ref="Q332:Q333" si="117">P332*O332</f>
        <v>14</v>
      </c>
      <c r="R332" s="7">
        <v>44.9</v>
      </c>
    </row>
    <row r="333" spans="1:18" ht="28.5" customHeight="1" x14ac:dyDescent="0.2">
      <c r="A333" s="22"/>
      <c r="B333" s="21"/>
      <c r="C333" s="9"/>
      <c r="D333" s="9">
        <v>1</v>
      </c>
      <c r="E333" s="9">
        <v>1</v>
      </c>
      <c r="F333" s="9">
        <v>2</v>
      </c>
      <c r="G333" s="9">
        <v>2</v>
      </c>
      <c r="H333" s="9">
        <v>1</v>
      </c>
      <c r="I333" s="9">
        <v>1</v>
      </c>
      <c r="J333" s="9"/>
      <c r="K333" s="9"/>
      <c r="L333" s="9"/>
      <c r="M333" s="9"/>
      <c r="N333" s="9"/>
      <c r="O333" s="9">
        <f t="shared" si="116"/>
        <v>8</v>
      </c>
      <c r="P333" s="9">
        <v>1</v>
      </c>
      <c r="Q333" s="9">
        <f t="shared" si="117"/>
        <v>8</v>
      </c>
      <c r="R333" s="7"/>
    </row>
    <row r="334" spans="1:18" ht="28.5" customHeight="1" x14ac:dyDescent="0.2">
      <c r="A334" s="8" t="s">
        <v>115</v>
      </c>
      <c r="B334" s="8"/>
      <c r="C334" s="9"/>
      <c r="D334" s="9"/>
      <c r="E334" s="9"/>
      <c r="F334" s="9"/>
      <c r="G334" s="9"/>
      <c r="H334" s="9"/>
      <c r="I334" s="9"/>
      <c r="J334" s="9"/>
      <c r="K334" s="9"/>
      <c r="L334" s="9"/>
      <c r="M334" s="9"/>
      <c r="N334" s="9"/>
      <c r="O334" s="9"/>
      <c r="P334" s="9"/>
      <c r="Q334" s="9"/>
      <c r="R334" s="7"/>
    </row>
    <row r="335" spans="1:18" ht="96.75" customHeight="1" x14ac:dyDescent="0.2">
      <c r="A335" s="8"/>
      <c r="B335" s="8"/>
      <c r="C335" s="9"/>
      <c r="D335" s="9">
        <v>1</v>
      </c>
      <c r="E335" s="9">
        <v>1</v>
      </c>
      <c r="F335" s="9">
        <v>2</v>
      </c>
      <c r="G335" s="9">
        <v>2</v>
      </c>
      <c r="H335" s="9">
        <v>1</v>
      </c>
      <c r="I335" s="9">
        <v>1</v>
      </c>
      <c r="J335" s="9"/>
      <c r="K335" s="9"/>
      <c r="L335" s="9"/>
      <c r="M335" s="9"/>
      <c r="N335" s="9"/>
      <c r="O335" s="9">
        <f>SUM(C335:N335)</f>
        <v>8</v>
      </c>
      <c r="P335" s="9">
        <v>1</v>
      </c>
      <c r="Q335" s="9">
        <f>P335*O335</f>
        <v>8</v>
      </c>
      <c r="R335" s="7">
        <v>44.9</v>
      </c>
    </row>
    <row r="336" spans="1:18" ht="32.25" customHeight="1" x14ac:dyDescent="0.2">
      <c r="A336" s="26" t="s">
        <v>116</v>
      </c>
      <c r="B336" s="21"/>
      <c r="C336" s="9"/>
      <c r="D336" s="9"/>
      <c r="E336" s="9"/>
      <c r="F336" s="9"/>
      <c r="G336" s="9"/>
      <c r="H336" s="9"/>
      <c r="I336" s="9"/>
      <c r="J336" s="9"/>
      <c r="K336" s="9"/>
      <c r="L336" s="9"/>
      <c r="M336" s="9"/>
      <c r="N336" s="9"/>
      <c r="O336" s="9"/>
      <c r="P336" s="9"/>
      <c r="Q336" s="9"/>
      <c r="R336" s="7"/>
    </row>
    <row r="337" spans="1:18" ht="98.25" customHeight="1" x14ac:dyDescent="0.2">
      <c r="A337" s="8"/>
      <c r="B337" s="6"/>
      <c r="C337" s="9"/>
      <c r="D337" s="9">
        <v>1</v>
      </c>
      <c r="E337" s="9">
        <v>1</v>
      </c>
      <c r="F337" s="9">
        <v>2</v>
      </c>
      <c r="G337" s="9">
        <v>2</v>
      </c>
      <c r="H337" s="9">
        <v>1</v>
      </c>
      <c r="I337" s="9">
        <v>1</v>
      </c>
      <c r="J337" s="9"/>
      <c r="K337" s="9"/>
      <c r="L337" s="9"/>
      <c r="M337" s="9"/>
      <c r="N337" s="9"/>
      <c r="O337" s="9">
        <f t="shared" ref="O337:O338" si="118">SUM(C337:N337)</f>
        <v>8</v>
      </c>
      <c r="P337" s="9">
        <v>8</v>
      </c>
      <c r="Q337" s="9">
        <f t="shared" ref="Q337:Q338" si="119">P337*O337</f>
        <v>64</v>
      </c>
      <c r="R337" s="7">
        <v>54.9</v>
      </c>
    </row>
    <row r="338" spans="1:18" ht="38.25" customHeight="1" x14ac:dyDescent="0.2">
      <c r="A338" s="8"/>
      <c r="B338" s="6"/>
      <c r="C338" s="9"/>
      <c r="D338" s="9">
        <v>1</v>
      </c>
      <c r="E338" s="9">
        <v>0</v>
      </c>
      <c r="F338" s="9">
        <v>1</v>
      </c>
      <c r="G338" s="9">
        <v>2</v>
      </c>
      <c r="H338" s="9">
        <v>1</v>
      </c>
      <c r="I338" s="9">
        <v>1</v>
      </c>
      <c r="J338" s="9"/>
      <c r="K338" s="9"/>
      <c r="L338" s="9"/>
      <c r="M338" s="9"/>
      <c r="N338" s="9"/>
      <c r="O338" s="9">
        <f t="shared" si="118"/>
        <v>6</v>
      </c>
      <c r="P338" s="9">
        <v>1</v>
      </c>
      <c r="Q338" s="9">
        <f t="shared" si="119"/>
        <v>6</v>
      </c>
      <c r="R338" s="7"/>
    </row>
    <row r="339" spans="1:18" ht="32.25" customHeight="1" x14ac:dyDescent="0.2">
      <c r="A339" s="29" t="s">
        <v>117</v>
      </c>
      <c r="B339" s="21"/>
      <c r="C339" s="9"/>
      <c r="D339" s="9"/>
      <c r="E339" s="9"/>
      <c r="F339" s="9"/>
      <c r="G339" s="9"/>
      <c r="H339" s="9"/>
      <c r="I339" s="9"/>
      <c r="J339" s="9"/>
      <c r="K339" s="9"/>
      <c r="L339" s="9"/>
      <c r="M339" s="9"/>
      <c r="N339" s="9"/>
      <c r="O339" s="9"/>
      <c r="P339" s="9"/>
      <c r="Q339" s="9"/>
      <c r="R339" s="7"/>
    </row>
    <row r="340" spans="1:18" ht="98.25" customHeight="1" x14ac:dyDescent="0.2">
      <c r="A340" s="8"/>
      <c r="B340" s="6"/>
      <c r="C340" s="9"/>
      <c r="D340" s="9">
        <v>1</v>
      </c>
      <c r="E340" s="9">
        <v>1</v>
      </c>
      <c r="F340" s="9">
        <v>2</v>
      </c>
      <c r="G340" s="9">
        <v>2</v>
      </c>
      <c r="H340" s="9">
        <v>1</v>
      </c>
      <c r="I340" s="9">
        <v>1</v>
      </c>
      <c r="J340" s="9"/>
      <c r="K340" s="9"/>
      <c r="L340" s="9"/>
      <c r="M340" s="9"/>
      <c r="N340" s="9"/>
      <c r="O340" s="9">
        <f t="shared" ref="O340:O343" si="120">SUM(C340:N340)</f>
        <v>8</v>
      </c>
      <c r="P340" s="9">
        <v>9</v>
      </c>
      <c r="Q340" s="9">
        <f t="shared" ref="Q340:Q343" si="121">P340*O340</f>
        <v>72</v>
      </c>
      <c r="R340" s="7">
        <v>54.9</v>
      </c>
    </row>
    <row r="341" spans="1:18" ht="27" customHeight="1" x14ac:dyDescent="0.2">
      <c r="A341" s="22"/>
      <c r="B341" s="21"/>
      <c r="C341" s="9">
        <v>1</v>
      </c>
      <c r="D341" s="9">
        <v>1</v>
      </c>
      <c r="E341" s="9">
        <v>2</v>
      </c>
      <c r="F341" s="9">
        <v>2</v>
      </c>
      <c r="G341" s="9">
        <v>1</v>
      </c>
      <c r="H341" s="9">
        <v>1</v>
      </c>
      <c r="I341" s="9"/>
      <c r="J341" s="9"/>
      <c r="K341" s="9"/>
      <c r="L341" s="9"/>
      <c r="M341" s="9"/>
      <c r="N341" s="9"/>
      <c r="O341" s="9">
        <f t="shared" si="120"/>
        <v>8</v>
      </c>
      <c r="P341" s="9">
        <v>1</v>
      </c>
      <c r="Q341" s="9">
        <f t="shared" si="121"/>
        <v>8</v>
      </c>
      <c r="R341" s="7"/>
    </row>
    <row r="342" spans="1:18" ht="27" customHeight="1" x14ac:dyDescent="0.2">
      <c r="A342" s="8"/>
      <c r="B342" s="8"/>
      <c r="C342" s="9">
        <v>1</v>
      </c>
      <c r="D342" s="9">
        <v>1</v>
      </c>
      <c r="E342" s="9">
        <v>2</v>
      </c>
      <c r="F342" s="9">
        <v>1</v>
      </c>
      <c r="G342" s="9">
        <v>1</v>
      </c>
      <c r="H342" s="9">
        <v>1</v>
      </c>
      <c r="I342" s="9"/>
      <c r="J342" s="9"/>
      <c r="K342" s="9"/>
      <c r="L342" s="9"/>
      <c r="M342" s="9"/>
      <c r="N342" s="9"/>
      <c r="O342" s="9">
        <f t="shared" si="120"/>
        <v>7</v>
      </c>
      <c r="P342" s="9">
        <v>1</v>
      </c>
      <c r="Q342" s="9">
        <f t="shared" si="121"/>
        <v>7</v>
      </c>
      <c r="R342" s="7"/>
    </row>
    <row r="343" spans="1:18" ht="27" customHeight="1" x14ac:dyDescent="0.2">
      <c r="A343" s="8"/>
      <c r="B343" s="8"/>
      <c r="C343" s="9">
        <v>1</v>
      </c>
      <c r="D343" s="9">
        <v>1</v>
      </c>
      <c r="E343" s="9">
        <v>1</v>
      </c>
      <c r="F343" s="9">
        <v>0</v>
      </c>
      <c r="G343" s="9">
        <v>1</v>
      </c>
      <c r="H343" s="9">
        <v>1</v>
      </c>
      <c r="I343" s="9"/>
      <c r="J343" s="9"/>
      <c r="K343" s="9"/>
      <c r="L343" s="9"/>
      <c r="M343" s="9"/>
      <c r="N343" s="9"/>
      <c r="O343" s="9">
        <f t="shared" si="120"/>
        <v>5</v>
      </c>
      <c r="P343" s="9">
        <v>1</v>
      </c>
      <c r="Q343" s="9">
        <f t="shared" si="121"/>
        <v>5</v>
      </c>
      <c r="R343" s="7"/>
    </row>
    <row r="344" spans="1:18" ht="28.5" customHeight="1" x14ac:dyDescent="0.2">
      <c r="A344" s="26" t="s">
        <v>118</v>
      </c>
      <c r="B344" s="21"/>
      <c r="C344" s="9"/>
      <c r="D344" s="9"/>
      <c r="E344" s="9"/>
      <c r="F344" s="9"/>
      <c r="G344" s="9"/>
      <c r="H344" s="9"/>
      <c r="I344" s="9"/>
      <c r="J344" s="9"/>
      <c r="K344" s="9"/>
      <c r="L344" s="9"/>
      <c r="M344" s="9"/>
      <c r="N344" s="9"/>
      <c r="O344" s="9"/>
      <c r="P344" s="9"/>
      <c r="Q344" s="9"/>
      <c r="R344" s="7"/>
    </row>
    <row r="345" spans="1:18" ht="98.25" customHeight="1" x14ac:dyDescent="0.2">
      <c r="A345" s="8"/>
      <c r="B345" s="6"/>
      <c r="C345" s="9"/>
      <c r="D345" s="9"/>
      <c r="E345" s="9">
        <v>1</v>
      </c>
      <c r="F345" s="9">
        <v>2</v>
      </c>
      <c r="G345" s="9">
        <v>2</v>
      </c>
      <c r="H345" s="9">
        <v>1</v>
      </c>
      <c r="I345" s="9"/>
      <c r="J345" s="9"/>
      <c r="K345" s="9"/>
      <c r="L345" s="9"/>
      <c r="M345" s="9"/>
      <c r="N345" s="9"/>
      <c r="O345" s="9">
        <f t="shared" ref="O345:O347" si="122">SUM(C345:N345)</f>
        <v>6</v>
      </c>
      <c r="P345" s="9">
        <v>4</v>
      </c>
      <c r="Q345" s="9">
        <f t="shared" ref="Q345:Q347" si="123">P345*O345</f>
        <v>24</v>
      </c>
      <c r="R345" s="7">
        <v>54.9</v>
      </c>
    </row>
    <row r="346" spans="1:18" ht="26.25" customHeight="1" x14ac:dyDescent="0.2">
      <c r="A346" s="22"/>
      <c r="B346" s="21"/>
      <c r="C346" s="9"/>
      <c r="D346" s="9"/>
      <c r="E346" s="9"/>
      <c r="F346" s="9">
        <v>2</v>
      </c>
      <c r="G346" s="9">
        <v>2</v>
      </c>
      <c r="H346" s="9">
        <v>1</v>
      </c>
      <c r="I346" s="9"/>
      <c r="J346" s="9"/>
      <c r="K346" s="9"/>
      <c r="L346" s="9"/>
      <c r="M346" s="9"/>
      <c r="N346" s="9"/>
      <c r="O346" s="9">
        <f t="shared" si="122"/>
        <v>5</v>
      </c>
      <c r="P346" s="9">
        <v>1</v>
      </c>
      <c r="Q346" s="9">
        <f t="shared" si="123"/>
        <v>5</v>
      </c>
      <c r="R346" s="7"/>
    </row>
    <row r="347" spans="1:18" ht="26.25" customHeight="1" x14ac:dyDescent="0.2">
      <c r="A347" s="8"/>
      <c r="B347" s="8"/>
      <c r="C347" s="9">
        <v>1</v>
      </c>
      <c r="D347" s="9">
        <v>1</v>
      </c>
      <c r="E347" s="9">
        <v>2</v>
      </c>
      <c r="F347" s="9">
        <v>2</v>
      </c>
      <c r="G347" s="9">
        <v>1</v>
      </c>
      <c r="H347" s="9">
        <v>1</v>
      </c>
      <c r="I347" s="9"/>
      <c r="J347" s="9"/>
      <c r="K347" s="9"/>
      <c r="L347" s="9"/>
      <c r="M347" s="9"/>
      <c r="N347" s="9"/>
      <c r="O347" s="9">
        <f t="shared" si="122"/>
        <v>8</v>
      </c>
      <c r="P347" s="9">
        <v>2</v>
      </c>
      <c r="Q347" s="9">
        <f t="shared" si="123"/>
        <v>16</v>
      </c>
      <c r="R347" s="7"/>
    </row>
    <row r="348" spans="1:18" ht="28.5" customHeight="1" x14ac:dyDescent="0.2">
      <c r="A348" s="29" t="s">
        <v>119</v>
      </c>
      <c r="B348" s="21"/>
      <c r="C348" s="9"/>
      <c r="D348" s="9"/>
      <c r="E348" s="9"/>
      <c r="F348" s="9"/>
      <c r="G348" s="9"/>
      <c r="H348" s="9"/>
      <c r="I348" s="9"/>
      <c r="J348" s="9"/>
      <c r="K348" s="9"/>
      <c r="L348" s="9"/>
      <c r="M348" s="9"/>
      <c r="N348" s="9"/>
      <c r="O348" s="9"/>
      <c r="P348" s="9"/>
      <c r="Q348" s="9"/>
      <c r="R348" s="7"/>
    </row>
    <row r="349" spans="1:18" ht="98.25" customHeight="1" x14ac:dyDescent="0.2">
      <c r="A349" s="8"/>
      <c r="B349" s="6"/>
      <c r="C349" s="9">
        <v>1</v>
      </c>
      <c r="D349" s="9">
        <v>1</v>
      </c>
      <c r="E349" s="9">
        <v>2</v>
      </c>
      <c r="F349" s="9">
        <v>2</v>
      </c>
      <c r="G349" s="9">
        <v>1</v>
      </c>
      <c r="H349" s="9">
        <v>1</v>
      </c>
      <c r="I349" s="9"/>
      <c r="J349" s="9"/>
      <c r="K349" s="9"/>
      <c r="L349" s="9"/>
      <c r="M349" s="9"/>
      <c r="N349" s="9"/>
      <c r="O349" s="9">
        <f t="shared" ref="O349:O351" si="124">SUM(C349:N349)</f>
        <v>8</v>
      </c>
      <c r="P349" s="9">
        <v>3</v>
      </c>
      <c r="Q349" s="9">
        <f t="shared" ref="Q349:Q351" si="125">P349*O349</f>
        <v>24</v>
      </c>
      <c r="R349" s="7">
        <v>54.9</v>
      </c>
    </row>
    <row r="350" spans="1:18" ht="28.5" customHeight="1" x14ac:dyDescent="0.2">
      <c r="A350" s="22"/>
      <c r="B350" s="21"/>
      <c r="C350" s="9"/>
      <c r="D350" s="9"/>
      <c r="E350" s="9">
        <v>1</v>
      </c>
      <c r="F350" s="9">
        <v>2</v>
      </c>
      <c r="G350" s="9">
        <v>2</v>
      </c>
      <c r="H350" s="9">
        <v>1</v>
      </c>
      <c r="I350" s="9"/>
      <c r="J350" s="9"/>
      <c r="K350" s="9"/>
      <c r="L350" s="9"/>
      <c r="M350" s="9"/>
      <c r="N350" s="9"/>
      <c r="O350" s="9">
        <f t="shared" si="124"/>
        <v>6</v>
      </c>
      <c r="P350" s="9">
        <v>10</v>
      </c>
      <c r="Q350" s="9">
        <f t="shared" si="125"/>
        <v>60</v>
      </c>
      <c r="R350" s="7"/>
    </row>
    <row r="351" spans="1:18" ht="28.5" customHeight="1" x14ac:dyDescent="0.2">
      <c r="A351" s="8"/>
      <c r="B351" s="8"/>
      <c r="C351" s="9"/>
      <c r="D351" s="9"/>
      <c r="E351" s="9"/>
      <c r="F351" s="9">
        <v>2</v>
      </c>
      <c r="G351" s="9">
        <v>2</v>
      </c>
      <c r="H351" s="9">
        <v>1</v>
      </c>
      <c r="I351" s="9"/>
      <c r="J351" s="9"/>
      <c r="K351" s="9"/>
      <c r="L351" s="9"/>
      <c r="M351" s="9"/>
      <c r="N351" s="9"/>
      <c r="O351" s="9">
        <f t="shared" si="124"/>
        <v>5</v>
      </c>
      <c r="P351" s="9">
        <v>1</v>
      </c>
      <c r="Q351" s="9">
        <f t="shared" si="125"/>
        <v>5</v>
      </c>
      <c r="R351" s="7"/>
    </row>
    <row r="352" spans="1:18" ht="24" customHeight="1" x14ac:dyDescent="0.2">
      <c r="A352" s="23" t="s">
        <v>120</v>
      </c>
      <c r="B352" s="21"/>
      <c r="C352" s="9"/>
      <c r="D352" s="9"/>
      <c r="E352" s="9"/>
      <c r="F352" s="9"/>
      <c r="G352" s="9"/>
      <c r="H352" s="9"/>
      <c r="I352" s="9"/>
      <c r="J352" s="9"/>
      <c r="K352" s="9"/>
      <c r="L352" s="9"/>
      <c r="M352" s="9"/>
      <c r="N352" s="9"/>
      <c r="O352" s="9"/>
      <c r="P352" s="9"/>
      <c r="Q352" s="9"/>
      <c r="R352" s="7"/>
    </row>
    <row r="353" spans="1:18" ht="93" customHeight="1" x14ac:dyDescent="0.2">
      <c r="A353" s="24" t="s">
        <v>121</v>
      </c>
      <c r="B353" s="21"/>
      <c r="C353" s="9"/>
      <c r="D353" s="9">
        <v>1</v>
      </c>
      <c r="E353" s="9">
        <v>0</v>
      </c>
      <c r="F353" s="9">
        <v>2</v>
      </c>
      <c r="G353" s="9">
        <v>2</v>
      </c>
      <c r="H353" s="9">
        <v>1</v>
      </c>
      <c r="I353" s="9">
        <v>1</v>
      </c>
      <c r="J353" s="9"/>
      <c r="K353" s="9"/>
      <c r="L353" s="9"/>
      <c r="M353" s="9"/>
      <c r="N353" s="9"/>
      <c r="O353" s="9">
        <f t="shared" ref="O353:O355" si="126">SUM(C353:N353)</f>
        <v>7</v>
      </c>
      <c r="P353" s="9">
        <v>1</v>
      </c>
      <c r="Q353" s="9">
        <f t="shared" ref="Q353:Q355" si="127">P353*O353</f>
        <v>7</v>
      </c>
      <c r="R353" s="7">
        <v>45.9</v>
      </c>
    </row>
    <row r="354" spans="1:18" ht="27" customHeight="1" x14ac:dyDescent="0.2">
      <c r="A354" s="8"/>
      <c r="B354" s="6"/>
      <c r="C354" s="9"/>
      <c r="D354" s="9">
        <v>1</v>
      </c>
      <c r="E354" s="9">
        <v>1</v>
      </c>
      <c r="F354" s="9">
        <v>2</v>
      </c>
      <c r="G354" s="9">
        <v>2</v>
      </c>
      <c r="H354" s="9">
        <v>1</v>
      </c>
      <c r="I354" s="9">
        <v>1</v>
      </c>
      <c r="J354" s="9"/>
      <c r="K354" s="9"/>
      <c r="L354" s="9"/>
      <c r="M354" s="9"/>
      <c r="N354" s="9"/>
      <c r="O354" s="9">
        <f t="shared" si="126"/>
        <v>8</v>
      </c>
      <c r="P354" s="9">
        <v>3</v>
      </c>
      <c r="Q354" s="9">
        <f t="shared" si="127"/>
        <v>24</v>
      </c>
      <c r="R354" s="7"/>
    </row>
    <row r="355" spans="1:18" ht="27" customHeight="1" x14ac:dyDescent="0.2">
      <c r="A355" s="22"/>
      <c r="B355" s="21"/>
      <c r="C355" s="9">
        <v>1</v>
      </c>
      <c r="D355" s="9">
        <v>1</v>
      </c>
      <c r="E355" s="9">
        <v>2</v>
      </c>
      <c r="F355" s="9">
        <v>2</v>
      </c>
      <c r="G355" s="9">
        <v>1</v>
      </c>
      <c r="H355" s="9">
        <v>1</v>
      </c>
      <c r="I355" s="9"/>
      <c r="J355" s="9"/>
      <c r="K355" s="9"/>
      <c r="L355" s="9"/>
      <c r="M355" s="9"/>
      <c r="N355" s="9"/>
      <c r="O355" s="9">
        <f t="shared" si="126"/>
        <v>8</v>
      </c>
      <c r="P355" s="9">
        <v>2</v>
      </c>
      <c r="Q355" s="9">
        <f t="shared" si="127"/>
        <v>16</v>
      </c>
      <c r="R355" s="7"/>
    </row>
    <row r="356" spans="1:18" ht="31.5" customHeight="1" x14ac:dyDescent="0.2">
      <c r="A356" s="40" t="s">
        <v>122</v>
      </c>
      <c r="B356" s="21"/>
      <c r="C356" s="9"/>
      <c r="D356" s="9"/>
      <c r="E356" s="9"/>
      <c r="F356" s="9"/>
      <c r="G356" s="9"/>
      <c r="H356" s="9"/>
      <c r="I356" s="9"/>
      <c r="J356" s="9"/>
      <c r="K356" s="9"/>
      <c r="L356" s="9"/>
      <c r="M356" s="9"/>
      <c r="N356" s="9"/>
      <c r="O356" s="9"/>
      <c r="P356" s="9"/>
      <c r="Q356" s="9"/>
      <c r="R356" s="7"/>
    </row>
    <row r="357" spans="1:18" ht="98.25" customHeight="1" x14ac:dyDescent="0.2">
      <c r="A357" s="8"/>
      <c r="B357" s="6"/>
      <c r="C357" s="9"/>
      <c r="D357" s="9">
        <v>1</v>
      </c>
      <c r="E357" s="9">
        <v>1</v>
      </c>
      <c r="F357" s="9">
        <v>2</v>
      </c>
      <c r="G357" s="9">
        <v>2</v>
      </c>
      <c r="H357" s="9">
        <v>1</v>
      </c>
      <c r="I357" s="9">
        <v>1</v>
      </c>
      <c r="J357" s="9"/>
      <c r="K357" s="9"/>
      <c r="L357" s="9"/>
      <c r="M357" s="9"/>
      <c r="N357" s="9"/>
      <c r="O357" s="9">
        <f>SUM(C357:N357)</f>
        <v>8</v>
      </c>
      <c r="P357" s="9">
        <v>4</v>
      </c>
      <c r="Q357" s="9">
        <f>P357*O357</f>
        <v>32</v>
      </c>
      <c r="R357" s="7">
        <v>45.9</v>
      </c>
    </row>
    <row r="358" spans="1:18" ht="25.5" customHeight="1" x14ac:dyDescent="0.2">
      <c r="A358" s="22" t="s">
        <v>123</v>
      </c>
      <c r="B358" s="21"/>
      <c r="C358" s="9"/>
      <c r="D358" s="9"/>
      <c r="E358" s="9"/>
      <c r="F358" s="9"/>
      <c r="G358" s="9"/>
      <c r="H358" s="9"/>
      <c r="I358" s="9"/>
      <c r="J358" s="9"/>
      <c r="K358" s="9"/>
      <c r="L358" s="9"/>
      <c r="M358" s="9"/>
      <c r="N358" s="9"/>
      <c r="O358" s="9"/>
      <c r="P358" s="9"/>
      <c r="Q358" s="9"/>
      <c r="R358" s="7"/>
    </row>
    <row r="359" spans="1:18" ht="100.5" customHeight="1" x14ac:dyDescent="0.2">
      <c r="A359" s="8"/>
      <c r="B359" s="8"/>
      <c r="C359" s="9">
        <v>1</v>
      </c>
      <c r="D359" s="9">
        <v>1</v>
      </c>
      <c r="E359" s="9">
        <v>2</v>
      </c>
      <c r="F359" s="9">
        <v>2</v>
      </c>
      <c r="G359" s="9">
        <v>1</v>
      </c>
      <c r="H359" s="9">
        <v>1</v>
      </c>
      <c r="I359" s="9"/>
      <c r="J359" s="9"/>
      <c r="K359" s="9"/>
      <c r="L359" s="9"/>
      <c r="M359" s="9"/>
      <c r="N359" s="9"/>
      <c r="O359" s="9">
        <f>SUM(C359:N359)</f>
        <v>8</v>
      </c>
      <c r="P359" s="9">
        <v>1</v>
      </c>
      <c r="Q359" s="9">
        <f>P359*O359</f>
        <v>8</v>
      </c>
      <c r="R359" s="7">
        <v>45.9</v>
      </c>
    </row>
    <row r="360" spans="1:18" ht="28.5" customHeight="1" x14ac:dyDescent="0.2">
      <c r="A360" s="29" t="s">
        <v>124</v>
      </c>
      <c r="B360" s="21"/>
      <c r="C360" s="9"/>
      <c r="D360" s="9"/>
      <c r="E360" s="9"/>
      <c r="F360" s="9"/>
      <c r="G360" s="9"/>
      <c r="H360" s="9"/>
      <c r="I360" s="9"/>
      <c r="J360" s="9"/>
      <c r="K360" s="9"/>
      <c r="L360" s="9"/>
      <c r="M360" s="9"/>
      <c r="N360" s="9"/>
      <c r="O360" s="9"/>
      <c r="P360" s="9"/>
      <c r="Q360" s="9"/>
      <c r="R360" s="7"/>
    </row>
    <row r="361" spans="1:18" ht="98.25" customHeight="1" x14ac:dyDescent="0.2">
      <c r="A361" s="8"/>
      <c r="B361" s="6"/>
      <c r="C361" s="9"/>
      <c r="D361" s="9">
        <v>1</v>
      </c>
      <c r="E361" s="9">
        <v>0</v>
      </c>
      <c r="F361" s="9">
        <v>2</v>
      </c>
      <c r="G361" s="9">
        <v>2</v>
      </c>
      <c r="H361" s="9">
        <v>1</v>
      </c>
      <c r="I361" s="9">
        <v>1</v>
      </c>
      <c r="J361" s="9"/>
      <c r="K361" s="9"/>
      <c r="L361" s="9"/>
      <c r="M361" s="9"/>
      <c r="N361" s="9"/>
      <c r="O361" s="9">
        <f t="shared" ref="O361:O362" si="128">SUM(C361:N361)</f>
        <v>7</v>
      </c>
      <c r="P361" s="9">
        <v>1</v>
      </c>
      <c r="Q361" s="9">
        <f t="shared" ref="Q361:Q362" si="129">P361*O361</f>
        <v>7</v>
      </c>
      <c r="R361" s="7">
        <v>45.9</v>
      </c>
    </row>
    <row r="362" spans="1:18" ht="25.5" customHeight="1" x14ac:dyDescent="0.2">
      <c r="A362" s="22"/>
      <c r="B362" s="21"/>
      <c r="C362" s="9"/>
      <c r="D362" s="9">
        <v>1</v>
      </c>
      <c r="E362" s="9">
        <v>1</v>
      </c>
      <c r="F362" s="9">
        <v>2</v>
      </c>
      <c r="G362" s="9">
        <v>2</v>
      </c>
      <c r="H362" s="9">
        <v>1</v>
      </c>
      <c r="I362" s="9">
        <v>1</v>
      </c>
      <c r="J362" s="9"/>
      <c r="K362" s="9"/>
      <c r="L362" s="9"/>
      <c r="M362" s="9"/>
      <c r="N362" s="9"/>
      <c r="O362" s="9">
        <f t="shared" si="128"/>
        <v>8</v>
      </c>
      <c r="P362" s="9">
        <v>4</v>
      </c>
      <c r="Q362" s="9">
        <f t="shared" si="129"/>
        <v>32</v>
      </c>
      <c r="R362" s="7"/>
    </row>
    <row r="363" spans="1:18" ht="25.5" customHeight="1" x14ac:dyDescent="0.2">
      <c r="A363" s="10" t="s">
        <v>125</v>
      </c>
      <c r="B363" s="8"/>
      <c r="C363" s="9"/>
      <c r="D363" s="9"/>
      <c r="E363" s="9"/>
      <c r="F363" s="9"/>
      <c r="G363" s="9"/>
      <c r="H363" s="9"/>
      <c r="I363" s="9"/>
      <c r="J363" s="9"/>
      <c r="K363" s="9"/>
      <c r="L363" s="9"/>
      <c r="M363" s="9"/>
      <c r="N363" s="9"/>
      <c r="O363" s="9"/>
      <c r="P363" s="9"/>
      <c r="Q363" s="9"/>
      <c r="R363" s="7"/>
    </row>
    <row r="364" spans="1:18" ht="100.5" customHeight="1" x14ac:dyDescent="0.2">
      <c r="A364" s="8"/>
      <c r="B364" s="8"/>
      <c r="C364" s="9"/>
      <c r="D364" s="9">
        <v>1</v>
      </c>
      <c r="E364" s="9">
        <v>1</v>
      </c>
      <c r="F364" s="9">
        <v>2</v>
      </c>
      <c r="G364" s="9">
        <v>2</v>
      </c>
      <c r="H364" s="9">
        <v>1</v>
      </c>
      <c r="I364" s="9">
        <v>1</v>
      </c>
      <c r="J364" s="9"/>
      <c r="K364" s="9"/>
      <c r="L364" s="9"/>
      <c r="M364" s="9"/>
      <c r="N364" s="9"/>
      <c r="O364" s="9">
        <f>SUM(C364:N364)</f>
        <v>8</v>
      </c>
      <c r="P364" s="9">
        <v>7</v>
      </c>
      <c r="Q364" s="9">
        <f>P364*O364</f>
        <v>56</v>
      </c>
      <c r="R364" s="7">
        <v>29</v>
      </c>
    </row>
    <row r="365" spans="1:18" ht="25.5" customHeight="1" x14ac:dyDescent="0.2">
      <c r="A365" s="8"/>
      <c r="B365" s="8"/>
      <c r="C365" s="9"/>
      <c r="D365" s="9"/>
      <c r="E365" s="9"/>
      <c r="F365" s="9"/>
      <c r="G365" s="9"/>
      <c r="H365" s="9"/>
      <c r="I365" s="9"/>
      <c r="J365" s="9"/>
      <c r="K365" s="9"/>
      <c r="L365" s="9"/>
      <c r="M365" s="9"/>
      <c r="N365" s="9"/>
      <c r="O365" s="9"/>
      <c r="P365" s="9"/>
      <c r="Q365" s="9"/>
      <c r="R365" s="7"/>
    </row>
    <row r="366" spans="1:18" ht="28.5" customHeight="1" x14ac:dyDescent="0.2">
      <c r="A366" s="25" t="s">
        <v>126</v>
      </c>
      <c r="B366" s="21"/>
      <c r="C366" s="9"/>
      <c r="D366" s="9"/>
      <c r="E366" s="9"/>
      <c r="F366" s="9"/>
      <c r="G366" s="9"/>
      <c r="H366" s="9"/>
      <c r="I366" s="9"/>
      <c r="J366" s="9"/>
      <c r="K366" s="9"/>
      <c r="L366" s="9"/>
      <c r="M366" s="9"/>
      <c r="N366" s="9"/>
      <c r="O366" s="9"/>
      <c r="P366" s="9"/>
      <c r="Q366" s="9"/>
      <c r="R366" s="7"/>
    </row>
    <row r="367" spans="1:18" ht="98.25" customHeight="1" x14ac:dyDescent="0.2">
      <c r="A367" s="8"/>
      <c r="B367" s="6"/>
      <c r="C367" s="9"/>
      <c r="D367" s="9">
        <v>1</v>
      </c>
      <c r="E367" s="9">
        <v>1</v>
      </c>
      <c r="F367" s="9">
        <v>2</v>
      </c>
      <c r="G367" s="9">
        <v>2</v>
      </c>
      <c r="H367" s="9">
        <v>1</v>
      </c>
      <c r="I367" s="9">
        <v>1</v>
      </c>
      <c r="J367" s="9"/>
      <c r="K367" s="9"/>
      <c r="L367" s="9"/>
      <c r="M367" s="9"/>
      <c r="N367" s="9"/>
      <c r="O367" s="9">
        <f t="shared" ref="O367:O368" si="130">SUM(C367:N367)</f>
        <v>8</v>
      </c>
      <c r="P367" s="9">
        <v>3</v>
      </c>
      <c r="Q367" s="9">
        <f t="shared" ref="Q367:Q368" si="131">P367*O367</f>
        <v>24</v>
      </c>
      <c r="R367" s="7">
        <v>29</v>
      </c>
    </row>
    <row r="368" spans="1:18" ht="36" customHeight="1" x14ac:dyDescent="0.2">
      <c r="A368" s="8"/>
      <c r="B368" s="6"/>
      <c r="C368" s="9"/>
      <c r="D368" s="9">
        <v>1</v>
      </c>
      <c r="E368" s="9">
        <v>1</v>
      </c>
      <c r="F368" s="9">
        <v>1</v>
      </c>
      <c r="G368" s="9">
        <v>2</v>
      </c>
      <c r="H368" s="9">
        <v>1</v>
      </c>
      <c r="I368" s="9">
        <v>1</v>
      </c>
      <c r="J368" s="9"/>
      <c r="K368" s="9"/>
      <c r="L368" s="9"/>
      <c r="M368" s="9"/>
      <c r="N368" s="9"/>
      <c r="O368" s="9">
        <f t="shared" si="130"/>
        <v>7</v>
      </c>
      <c r="P368" s="9">
        <v>1</v>
      </c>
      <c r="Q368" s="9">
        <f t="shared" si="131"/>
        <v>7</v>
      </c>
      <c r="R368" s="7"/>
    </row>
    <row r="369" spans="1:18" ht="28.5" customHeight="1" x14ac:dyDescent="0.2">
      <c r="A369" s="28" t="s">
        <v>127</v>
      </c>
      <c r="B369" s="21"/>
      <c r="C369" s="9"/>
      <c r="D369" s="9"/>
      <c r="E369" s="9"/>
      <c r="F369" s="9"/>
      <c r="G369" s="9"/>
      <c r="H369" s="9"/>
      <c r="I369" s="9"/>
      <c r="J369" s="9"/>
      <c r="K369" s="9"/>
      <c r="L369" s="9"/>
      <c r="M369" s="9"/>
      <c r="N369" s="9"/>
      <c r="O369" s="9"/>
      <c r="P369" s="9"/>
      <c r="Q369" s="9"/>
      <c r="R369" s="7"/>
    </row>
    <row r="370" spans="1:18" ht="99" customHeight="1" x14ac:dyDescent="0.2">
      <c r="A370" s="24" t="s">
        <v>128</v>
      </c>
      <c r="B370" s="21"/>
      <c r="C370" s="9"/>
      <c r="D370" s="9">
        <v>1</v>
      </c>
      <c r="E370" s="9">
        <v>1</v>
      </c>
      <c r="F370" s="9">
        <v>2</v>
      </c>
      <c r="G370" s="9">
        <v>2</v>
      </c>
      <c r="H370" s="9">
        <v>1</v>
      </c>
      <c r="I370" s="9">
        <v>1</v>
      </c>
      <c r="J370" s="9"/>
      <c r="K370" s="9"/>
      <c r="L370" s="9"/>
      <c r="M370" s="9"/>
      <c r="N370" s="9"/>
      <c r="O370" s="9">
        <f t="shared" ref="O370:O373" si="132">SUM(C370:N370)</f>
        <v>8</v>
      </c>
      <c r="P370" s="9">
        <v>1</v>
      </c>
      <c r="Q370" s="9">
        <f t="shared" ref="Q370:Q373" si="133">P370*O370</f>
        <v>8</v>
      </c>
      <c r="R370" s="7">
        <v>45.9</v>
      </c>
    </row>
    <row r="371" spans="1:18" ht="25.5" customHeight="1" x14ac:dyDescent="0.2">
      <c r="A371" s="8"/>
      <c r="B371" s="6"/>
      <c r="C371" s="9">
        <v>1</v>
      </c>
      <c r="D371" s="9">
        <v>1</v>
      </c>
      <c r="E371" s="9">
        <v>2</v>
      </c>
      <c r="F371" s="9">
        <v>2</v>
      </c>
      <c r="G371" s="9">
        <v>1</v>
      </c>
      <c r="H371" s="9">
        <v>1</v>
      </c>
      <c r="I371" s="9"/>
      <c r="J371" s="9"/>
      <c r="K371" s="9"/>
      <c r="L371" s="9"/>
      <c r="M371" s="9"/>
      <c r="N371" s="9"/>
      <c r="O371" s="9">
        <f t="shared" si="132"/>
        <v>8</v>
      </c>
      <c r="P371" s="9">
        <v>2</v>
      </c>
      <c r="Q371" s="9">
        <f t="shared" si="133"/>
        <v>16</v>
      </c>
      <c r="R371" s="7"/>
    </row>
    <row r="372" spans="1:18" ht="26.25" customHeight="1" x14ac:dyDescent="0.2">
      <c r="A372" s="22"/>
      <c r="B372" s="21"/>
      <c r="C372" s="9">
        <v>1</v>
      </c>
      <c r="D372" s="9">
        <v>1</v>
      </c>
      <c r="E372" s="9">
        <v>2</v>
      </c>
      <c r="F372" s="9">
        <v>2</v>
      </c>
      <c r="G372" s="9">
        <v>1</v>
      </c>
      <c r="H372" s="9"/>
      <c r="I372" s="9"/>
      <c r="J372" s="9"/>
      <c r="K372" s="9"/>
      <c r="L372" s="9"/>
      <c r="M372" s="9"/>
      <c r="N372" s="9"/>
      <c r="O372" s="9">
        <f t="shared" si="132"/>
        <v>7</v>
      </c>
      <c r="P372" s="9">
        <v>1</v>
      </c>
      <c r="Q372" s="9">
        <f t="shared" si="133"/>
        <v>7</v>
      </c>
      <c r="R372" s="7"/>
    </row>
    <row r="373" spans="1:18" ht="22.5" customHeight="1" x14ac:dyDescent="0.2">
      <c r="A373" s="8"/>
      <c r="B373" s="8"/>
      <c r="C373" s="9"/>
      <c r="D373" s="9">
        <v>1</v>
      </c>
      <c r="E373" s="9">
        <v>1</v>
      </c>
      <c r="F373" s="9">
        <v>2</v>
      </c>
      <c r="G373" s="9">
        <v>1</v>
      </c>
      <c r="H373" s="9"/>
      <c r="I373" s="9"/>
      <c r="J373" s="9"/>
      <c r="K373" s="9"/>
      <c r="L373" s="9"/>
      <c r="M373" s="9"/>
      <c r="N373" s="9"/>
      <c r="O373" s="9">
        <f t="shared" si="132"/>
        <v>5</v>
      </c>
      <c r="P373" s="9">
        <v>1</v>
      </c>
      <c r="Q373" s="9">
        <f t="shared" si="133"/>
        <v>5</v>
      </c>
      <c r="R373" s="7"/>
    </row>
    <row r="374" spans="1:18" ht="24" customHeight="1" x14ac:dyDescent="0.2">
      <c r="A374" s="32" t="s">
        <v>129</v>
      </c>
      <c r="B374" s="21"/>
      <c r="C374" s="9"/>
      <c r="D374" s="9"/>
      <c r="E374" s="9"/>
      <c r="F374" s="9"/>
      <c r="G374" s="9"/>
      <c r="H374" s="9"/>
      <c r="I374" s="9"/>
      <c r="J374" s="9"/>
      <c r="K374" s="9"/>
      <c r="L374" s="9"/>
      <c r="M374" s="9"/>
      <c r="N374" s="9"/>
      <c r="O374" s="9"/>
      <c r="P374" s="9"/>
      <c r="Q374" s="9"/>
      <c r="R374" s="7"/>
    </row>
    <row r="375" spans="1:18" ht="98.25" customHeight="1" x14ac:dyDescent="0.2">
      <c r="A375" s="8"/>
      <c r="B375" s="6"/>
      <c r="C375" s="9"/>
      <c r="D375" s="9">
        <v>1</v>
      </c>
      <c r="E375" s="9">
        <v>0</v>
      </c>
      <c r="F375" s="9">
        <v>2</v>
      </c>
      <c r="G375" s="9">
        <v>2</v>
      </c>
      <c r="H375" s="9">
        <v>1</v>
      </c>
      <c r="I375" s="9">
        <v>1</v>
      </c>
      <c r="J375" s="9"/>
      <c r="K375" s="9"/>
      <c r="L375" s="9"/>
      <c r="M375" s="9"/>
      <c r="N375" s="9"/>
      <c r="O375" s="9">
        <f>SUM(C375:N375)</f>
        <v>7</v>
      </c>
      <c r="P375" s="9">
        <v>1</v>
      </c>
      <c r="Q375" s="9">
        <f>P375*O375</f>
        <v>7</v>
      </c>
      <c r="R375" s="7">
        <v>49.9</v>
      </c>
    </row>
    <row r="376" spans="1:18" ht="30.75" customHeight="1" x14ac:dyDescent="0.2">
      <c r="A376" s="26" t="s">
        <v>130</v>
      </c>
      <c r="B376" s="21"/>
      <c r="C376" s="9"/>
      <c r="D376" s="9"/>
      <c r="E376" s="9"/>
      <c r="F376" s="9"/>
      <c r="G376" s="9"/>
      <c r="H376" s="9"/>
      <c r="I376" s="9"/>
      <c r="J376" s="9"/>
      <c r="K376" s="9"/>
      <c r="L376" s="9"/>
      <c r="M376" s="9"/>
      <c r="N376" s="9"/>
      <c r="O376" s="9"/>
      <c r="P376" s="9"/>
      <c r="Q376" s="9"/>
      <c r="R376" s="7"/>
    </row>
    <row r="377" spans="1:18" ht="98.25" customHeight="1" x14ac:dyDescent="0.2">
      <c r="A377" s="8"/>
      <c r="B377" s="6"/>
      <c r="C377" s="9"/>
      <c r="D377" s="9"/>
      <c r="E377" s="9">
        <v>1</v>
      </c>
      <c r="F377" s="9">
        <v>2</v>
      </c>
      <c r="G377" s="9">
        <v>1</v>
      </c>
      <c r="H377" s="9"/>
      <c r="I377" s="9"/>
      <c r="J377" s="9"/>
      <c r="K377" s="9"/>
      <c r="L377" s="9"/>
      <c r="M377" s="9"/>
      <c r="N377" s="9"/>
      <c r="O377" s="9">
        <f t="shared" ref="O377:O379" si="134">SUM(C377:N377)</f>
        <v>4</v>
      </c>
      <c r="P377" s="9">
        <v>1</v>
      </c>
      <c r="Q377" s="9">
        <f t="shared" ref="Q377:Q379" si="135">P377*O377</f>
        <v>4</v>
      </c>
      <c r="R377" s="7">
        <v>49.9</v>
      </c>
    </row>
    <row r="378" spans="1:18" ht="27" customHeight="1" x14ac:dyDescent="0.2">
      <c r="A378" s="22"/>
      <c r="B378" s="21"/>
      <c r="C378" s="9">
        <v>1</v>
      </c>
      <c r="D378" s="9">
        <v>1</v>
      </c>
      <c r="E378" s="9">
        <v>2</v>
      </c>
      <c r="F378" s="9">
        <v>2</v>
      </c>
      <c r="G378" s="9">
        <v>1</v>
      </c>
      <c r="H378" s="9">
        <v>1</v>
      </c>
      <c r="I378" s="9"/>
      <c r="J378" s="9"/>
      <c r="K378" s="9"/>
      <c r="L378" s="9"/>
      <c r="M378" s="9"/>
      <c r="N378" s="9"/>
      <c r="O378" s="9">
        <f t="shared" si="134"/>
        <v>8</v>
      </c>
      <c r="P378" s="9">
        <v>1</v>
      </c>
      <c r="Q378" s="9">
        <f t="shared" si="135"/>
        <v>8</v>
      </c>
      <c r="R378" s="7"/>
    </row>
    <row r="379" spans="1:18" ht="27" customHeight="1" x14ac:dyDescent="0.2">
      <c r="A379" s="8"/>
      <c r="B379" s="8"/>
      <c r="C379" s="9"/>
      <c r="D379" s="9">
        <v>1</v>
      </c>
      <c r="E379" s="9">
        <v>1</v>
      </c>
      <c r="F379" s="9">
        <v>2</v>
      </c>
      <c r="G379" s="9">
        <v>2</v>
      </c>
      <c r="H379" s="9">
        <v>1</v>
      </c>
      <c r="I379" s="9">
        <v>1</v>
      </c>
      <c r="J379" s="9"/>
      <c r="K379" s="9"/>
      <c r="L379" s="9"/>
      <c r="M379" s="9"/>
      <c r="N379" s="9"/>
      <c r="O379" s="9">
        <f t="shared" si="134"/>
        <v>8</v>
      </c>
      <c r="P379" s="9">
        <v>1</v>
      </c>
      <c r="Q379" s="9">
        <f t="shared" si="135"/>
        <v>8</v>
      </c>
      <c r="R379" s="7"/>
    </row>
    <row r="380" spans="1:18" ht="35.25" customHeight="1" x14ac:dyDescent="0.2">
      <c r="A380" s="40" t="s">
        <v>131</v>
      </c>
      <c r="B380" s="21"/>
      <c r="C380" s="9"/>
      <c r="D380" s="9"/>
      <c r="E380" s="9"/>
      <c r="F380" s="9"/>
      <c r="G380" s="9"/>
      <c r="H380" s="9"/>
      <c r="I380" s="9"/>
      <c r="J380" s="9"/>
      <c r="K380" s="9"/>
      <c r="L380" s="9"/>
      <c r="M380" s="9"/>
      <c r="N380" s="9"/>
      <c r="O380" s="9"/>
      <c r="P380" s="9"/>
      <c r="Q380" s="9"/>
      <c r="R380" s="7"/>
    </row>
    <row r="381" spans="1:18" ht="98.25" customHeight="1" x14ac:dyDescent="0.2">
      <c r="A381" s="8"/>
      <c r="B381" s="6"/>
      <c r="C381" s="9"/>
      <c r="D381" s="9">
        <v>1</v>
      </c>
      <c r="E381" s="9">
        <v>1</v>
      </c>
      <c r="F381" s="9">
        <v>2</v>
      </c>
      <c r="G381" s="9">
        <v>2</v>
      </c>
      <c r="H381" s="9">
        <v>1</v>
      </c>
      <c r="I381" s="9">
        <v>1</v>
      </c>
      <c r="J381" s="9"/>
      <c r="K381" s="9"/>
      <c r="L381" s="9"/>
      <c r="M381" s="9"/>
      <c r="N381" s="9"/>
      <c r="O381" s="9">
        <f>SUM(C381:N381)</f>
        <v>8</v>
      </c>
      <c r="P381" s="9">
        <v>10</v>
      </c>
      <c r="Q381" s="9">
        <f>P381*O381</f>
        <v>80</v>
      </c>
      <c r="R381" s="7">
        <v>49.9</v>
      </c>
    </row>
    <row r="382" spans="1:18" ht="36" customHeight="1" x14ac:dyDescent="0.2">
      <c r="A382" s="39" t="s">
        <v>132</v>
      </c>
      <c r="B382" s="21"/>
      <c r="C382" s="9"/>
      <c r="D382" s="9"/>
      <c r="E382" s="9"/>
      <c r="F382" s="9"/>
      <c r="G382" s="9"/>
      <c r="H382" s="9"/>
      <c r="I382" s="9"/>
      <c r="J382" s="9"/>
      <c r="K382" s="9"/>
      <c r="L382" s="9"/>
      <c r="M382" s="9"/>
      <c r="N382" s="9"/>
      <c r="O382" s="9"/>
      <c r="P382" s="9"/>
      <c r="Q382" s="9"/>
      <c r="R382" s="7"/>
    </row>
    <row r="383" spans="1:18" ht="98.25" customHeight="1" x14ac:dyDescent="0.2">
      <c r="A383" s="24"/>
      <c r="B383" s="21"/>
      <c r="C383" s="9"/>
      <c r="D383" s="9">
        <v>1</v>
      </c>
      <c r="E383" s="9">
        <v>1</v>
      </c>
      <c r="F383" s="9">
        <v>2</v>
      </c>
      <c r="G383" s="9">
        <v>2</v>
      </c>
      <c r="H383" s="9">
        <v>1</v>
      </c>
      <c r="I383" s="9">
        <v>1</v>
      </c>
      <c r="J383" s="9"/>
      <c r="K383" s="9"/>
      <c r="L383" s="9"/>
      <c r="M383" s="9"/>
      <c r="N383" s="9"/>
      <c r="O383" s="9">
        <f>SUM(C383:N383)</f>
        <v>8</v>
      </c>
      <c r="P383" s="9">
        <v>6</v>
      </c>
      <c r="Q383" s="9">
        <f>P383*O383</f>
        <v>48</v>
      </c>
      <c r="R383" s="7">
        <v>49.9</v>
      </c>
    </row>
    <row r="384" spans="1:18" ht="27.75" customHeight="1" x14ac:dyDescent="0.2">
      <c r="A384" s="39" t="s">
        <v>133</v>
      </c>
      <c r="B384" s="21"/>
      <c r="C384" s="9"/>
      <c r="D384" s="9"/>
      <c r="E384" s="9"/>
      <c r="F384" s="9"/>
      <c r="G384" s="9"/>
      <c r="H384" s="9"/>
      <c r="I384" s="9"/>
      <c r="J384" s="9"/>
      <c r="K384" s="9"/>
      <c r="L384" s="9"/>
      <c r="M384" s="9"/>
      <c r="N384" s="9"/>
      <c r="O384" s="9"/>
      <c r="P384" s="9"/>
      <c r="Q384" s="9"/>
      <c r="R384" s="7"/>
    </row>
    <row r="385" spans="1:18" ht="98.25" customHeight="1" x14ac:dyDescent="0.2">
      <c r="A385" s="8"/>
      <c r="B385" s="6"/>
      <c r="C385" s="9"/>
      <c r="D385" s="9">
        <v>1</v>
      </c>
      <c r="E385" s="9">
        <v>0</v>
      </c>
      <c r="F385" s="9">
        <v>2</v>
      </c>
      <c r="G385" s="9">
        <v>2</v>
      </c>
      <c r="H385" s="9">
        <v>1</v>
      </c>
      <c r="I385" s="9">
        <v>1</v>
      </c>
      <c r="J385" s="9"/>
      <c r="K385" s="9"/>
      <c r="L385" s="9"/>
      <c r="M385" s="9"/>
      <c r="N385" s="9"/>
      <c r="O385" s="9">
        <f t="shared" ref="O385:O387" si="136">SUM(C385:N385)</f>
        <v>7</v>
      </c>
      <c r="P385" s="9">
        <v>1</v>
      </c>
      <c r="Q385" s="9">
        <f t="shared" ref="Q385:Q387" si="137">P385*O385</f>
        <v>7</v>
      </c>
      <c r="R385" s="7">
        <v>49.9</v>
      </c>
    </row>
    <row r="386" spans="1:18" ht="29.25" customHeight="1" x14ac:dyDescent="0.2">
      <c r="A386" s="22"/>
      <c r="B386" s="21"/>
      <c r="C386" s="9"/>
      <c r="D386" s="9">
        <v>1</v>
      </c>
      <c r="E386" s="9">
        <v>1</v>
      </c>
      <c r="F386" s="9">
        <v>1</v>
      </c>
      <c r="G386" s="9">
        <v>2</v>
      </c>
      <c r="H386" s="9">
        <v>1</v>
      </c>
      <c r="I386" s="9">
        <v>1</v>
      </c>
      <c r="J386" s="9"/>
      <c r="K386" s="9"/>
      <c r="L386" s="9"/>
      <c r="M386" s="9"/>
      <c r="N386" s="9"/>
      <c r="O386" s="9">
        <f t="shared" si="136"/>
        <v>7</v>
      </c>
      <c r="P386" s="9">
        <v>1</v>
      </c>
      <c r="Q386" s="9">
        <f t="shared" si="137"/>
        <v>7</v>
      </c>
      <c r="R386" s="7"/>
    </row>
    <row r="387" spans="1:18" ht="29.25" customHeight="1" x14ac:dyDescent="0.2">
      <c r="A387" s="8"/>
      <c r="B387" s="8"/>
      <c r="C387" s="9"/>
      <c r="D387" s="9">
        <v>1</v>
      </c>
      <c r="E387" s="9">
        <v>1</v>
      </c>
      <c r="F387" s="9">
        <v>2</v>
      </c>
      <c r="G387" s="9">
        <v>2</v>
      </c>
      <c r="H387" s="9">
        <v>1</v>
      </c>
      <c r="I387" s="9">
        <v>1</v>
      </c>
      <c r="J387" s="9"/>
      <c r="K387" s="9"/>
      <c r="L387" s="9"/>
      <c r="M387" s="9"/>
      <c r="N387" s="9"/>
      <c r="O387" s="9">
        <f t="shared" si="136"/>
        <v>8</v>
      </c>
      <c r="P387" s="9">
        <v>5</v>
      </c>
      <c r="Q387" s="9">
        <f t="shared" si="137"/>
        <v>40</v>
      </c>
      <c r="R387" s="7"/>
    </row>
    <row r="388" spans="1:18" ht="33.75" customHeight="1" x14ac:dyDescent="0.2">
      <c r="A388" s="25" t="s">
        <v>134</v>
      </c>
      <c r="B388" s="21"/>
      <c r="C388" s="9"/>
      <c r="D388" s="9"/>
      <c r="E388" s="9"/>
      <c r="F388" s="9"/>
      <c r="G388" s="9"/>
      <c r="H388" s="9"/>
      <c r="I388" s="9"/>
      <c r="J388" s="9"/>
      <c r="K388" s="9"/>
      <c r="L388" s="9"/>
      <c r="M388" s="9"/>
      <c r="N388" s="9"/>
      <c r="O388" s="9"/>
      <c r="P388" s="9"/>
      <c r="Q388" s="9"/>
      <c r="R388" s="7"/>
    </row>
    <row r="389" spans="1:18" ht="98.25" customHeight="1" x14ac:dyDescent="0.2">
      <c r="A389" s="8"/>
      <c r="B389" s="6"/>
      <c r="C389" s="9"/>
      <c r="D389" s="9">
        <v>1</v>
      </c>
      <c r="E389" s="9">
        <v>1</v>
      </c>
      <c r="F389" s="9">
        <v>2</v>
      </c>
      <c r="G389" s="9">
        <v>2</v>
      </c>
      <c r="H389" s="9">
        <v>1</v>
      </c>
      <c r="I389" s="9">
        <v>1</v>
      </c>
      <c r="J389" s="9"/>
      <c r="K389" s="9"/>
      <c r="L389" s="9"/>
      <c r="M389" s="9"/>
      <c r="N389" s="9"/>
      <c r="O389" s="9">
        <f>SUM(C389:N389)</f>
        <v>8</v>
      </c>
      <c r="P389" s="9">
        <v>4</v>
      </c>
      <c r="Q389" s="9">
        <f>P389*O389</f>
        <v>32</v>
      </c>
      <c r="R389" s="7">
        <v>49.9</v>
      </c>
    </row>
    <row r="390" spans="1:18" ht="33" customHeight="1" x14ac:dyDescent="0.2">
      <c r="A390" s="22" t="s">
        <v>135</v>
      </c>
      <c r="B390" s="21"/>
      <c r="C390" s="9"/>
      <c r="D390" s="9"/>
      <c r="E390" s="9"/>
      <c r="F390" s="9"/>
      <c r="G390" s="9"/>
      <c r="H390" s="9"/>
      <c r="I390" s="9"/>
      <c r="J390" s="9"/>
      <c r="K390" s="9"/>
      <c r="L390" s="9"/>
      <c r="M390" s="9"/>
      <c r="N390" s="9"/>
      <c r="O390" s="9"/>
      <c r="P390" s="9"/>
      <c r="Q390" s="9"/>
      <c r="R390" s="7"/>
    </row>
    <row r="391" spans="1:18" ht="125.25" customHeight="1" x14ac:dyDescent="0.2">
      <c r="A391" s="8"/>
      <c r="B391" s="8"/>
      <c r="C391" s="9"/>
      <c r="D391" s="9">
        <v>1</v>
      </c>
      <c r="E391" s="9">
        <v>1</v>
      </c>
      <c r="F391" s="9">
        <v>2</v>
      </c>
      <c r="G391" s="9">
        <v>2</v>
      </c>
      <c r="H391" s="9">
        <v>1</v>
      </c>
      <c r="I391" s="9">
        <v>1</v>
      </c>
      <c r="J391" s="9"/>
      <c r="K391" s="9"/>
      <c r="L391" s="9"/>
      <c r="M391" s="9"/>
      <c r="N391" s="9"/>
      <c r="O391" s="9">
        <f t="shared" ref="O391:O392" si="138">SUM(C391:N391)</f>
        <v>8</v>
      </c>
      <c r="P391" s="9">
        <v>2</v>
      </c>
      <c r="Q391" s="9">
        <f t="shared" ref="Q391:Q392" si="139">P391*O391</f>
        <v>16</v>
      </c>
      <c r="R391" s="7">
        <v>49.9</v>
      </c>
    </row>
    <row r="392" spans="1:18" ht="31.5" customHeight="1" x14ac:dyDescent="0.2">
      <c r="A392" s="8"/>
      <c r="B392" s="8"/>
      <c r="C392" s="9"/>
      <c r="D392" s="9">
        <v>1</v>
      </c>
      <c r="E392" s="9">
        <v>0</v>
      </c>
      <c r="F392" s="9">
        <v>1</v>
      </c>
      <c r="G392" s="9">
        <v>2</v>
      </c>
      <c r="H392" s="9">
        <v>1</v>
      </c>
      <c r="I392" s="9"/>
      <c r="J392" s="9"/>
      <c r="K392" s="9"/>
      <c r="L392" s="9"/>
      <c r="M392" s="9"/>
      <c r="N392" s="9"/>
      <c r="O392" s="9">
        <f t="shared" si="138"/>
        <v>5</v>
      </c>
      <c r="P392" s="9">
        <v>1</v>
      </c>
      <c r="Q392" s="9">
        <f t="shared" si="139"/>
        <v>5</v>
      </c>
      <c r="R392" s="7"/>
    </row>
    <row r="393" spans="1:18" ht="37.5" customHeight="1" x14ac:dyDescent="0.2">
      <c r="A393" s="40" t="s">
        <v>136</v>
      </c>
      <c r="B393" s="21"/>
      <c r="C393" s="9"/>
      <c r="D393" s="9"/>
      <c r="E393" s="9"/>
      <c r="F393" s="9"/>
      <c r="G393" s="9"/>
      <c r="H393" s="9"/>
      <c r="I393" s="9"/>
      <c r="J393" s="9"/>
      <c r="K393" s="9"/>
      <c r="L393" s="9"/>
      <c r="M393" s="9"/>
      <c r="N393" s="9"/>
      <c r="O393" s="9"/>
      <c r="P393" s="9"/>
      <c r="Q393" s="9"/>
      <c r="R393" s="7"/>
    </row>
    <row r="394" spans="1:18" ht="98.25" customHeight="1" x14ac:dyDescent="0.2">
      <c r="A394" s="8"/>
      <c r="B394" s="6"/>
      <c r="C394" s="9"/>
      <c r="D394" s="9">
        <v>1</v>
      </c>
      <c r="E394" s="9">
        <v>0</v>
      </c>
      <c r="F394" s="9">
        <v>1</v>
      </c>
      <c r="G394" s="9">
        <v>3</v>
      </c>
      <c r="H394" s="9">
        <v>1</v>
      </c>
      <c r="I394" s="9">
        <v>1</v>
      </c>
      <c r="J394" s="9"/>
      <c r="K394" s="9"/>
      <c r="L394" s="9"/>
      <c r="M394" s="9"/>
      <c r="N394" s="9"/>
      <c r="O394" s="9">
        <f>SUM(C394:N394)</f>
        <v>7</v>
      </c>
      <c r="P394" s="9">
        <v>1</v>
      </c>
      <c r="Q394" s="9">
        <f>P394*O394</f>
        <v>7</v>
      </c>
      <c r="R394" s="7">
        <v>44.9</v>
      </c>
    </row>
    <row r="395" spans="1:18" ht="33" customHeight="1" x14ac:dyDescent="0.2">
      <c r="A395" s="41" t="s">
        <v>137</v>
      </c>
      <c r="B395" s="21"/>
      <c r="C395" s="9"/>
      <c r="D395" s="9"/>
      <c r="E395" s="9"/>
      <c r="F395" s="9"/>
      <c r="G395" s="9"/>
      <c r="H395" s="9"/>
      <c r="I395" s="9"/>
      <c r="J395" s="9"/>
      <c r="K395" s="9"/>
      <c r="L395" s="9"/>
      <c r="M395" s="9"/>
      <c r="N395" s="9"/>
      <c r="O395" s="9"/>
      <c r="P395" s="9"/>
      <c r="Q395" s="9"/>
      <c r="R395" s="7"/>
    </row>
    <row r="396" spans="1:18" ht="98.25" customHeight="1" x14ac:dyDescent="0.2">
      <c r="A396" s="22"/>
      <c r="B396" s="21"/>
      <c r="C396" s="9"/>
      <c r="D396" s="9">
        <v>1</v>
      </c>
      <c r="E396" s="9">
        <v>1</v>
      </c>
      <c r="F396" s="9">
        <v>2</v>
      </c>
      <c r="G396" s="9">
        <v>2</v>
      </c>
      <c r="H396" s="9">
        <v>1</v>
      </c>
      <c r="I396" s="9">
        <v>1</v>
      </c>
      <c r="J396" s="9"/>
      <c r="K396" s="9"/>
      <c r="L396" s="9"/>
      <c r="M396" s="9"/>
      <c r="N396" s="9"/>
      <c r="O396" s="9">
        <f>SUM(C396:N396)</f>
        <v>8</v>
      </c>
      <c r="P396" s="9">
        <v>9</v>
      </c>
      <c r="Q396" s="9">
        <f>P396*O396</f>
        <v>72</v>
      </c>
      <c r="R396" s="7">
        <v>44.9</v>
      </c>
    </row>
    <row r="397" spans="1:18" ht="31.5" customHeight="1" x14ac:dyDescent="0.2">
      <c r="A397" s="32" t="s">
        <v>138</v>
      </c>
      <c r="B397" s="21"/>
      <c r="C397" s="9"/>
      <c r="D397" s="9"/>
      <c r="E397" s="9"/>
      <c r="F397" s="9"/>
      <c r="G397" s="9"/>
      <c r="H397" s="9"/>
      <c r="I397" s="9"/>
      <c r="J397" s="9"/>
      <c r="K397" s="9"/>
      <c r="L397" s="9"/>
      <c r="M397" s="9"/>
      <c r="N397" s="9"/>
      <c r="O397" s="9"/>
      <c r="P397" s="9"/>
      <c r="Q397" s="9"/>
      <c r="R397" s="7"/>
    </row>
    <row r="398" spans="1:18" ht="84" customHeight="1" x14ac:dyDescent="0.2">
      <c r="A398" s="8"/>
      <c r="B398" s="6"/>
      <c r="C398" s="9">
        <v>1</v>
      </c>
      <c r="D398" s="9">
        <v>1</v>
      </c>
      <c r="E398" s="9">
        <v>2</v>
      </c>
      <c r="F398" s="9">
        <v>2</v>
      </c>
      <c r="G398" s="9">
        <v>1</v>
      </c>
      <c r="H398" s="9">
        <v>1</v>
      </c>
      <c r="I398" s="9"/>
      <c r="J398" s="9"/>
      <c r="K398" s="9"/>
      <c r="L398" s="9"/>
      <c r="M398" s="9"/>
      <c r="N398" s="9"/>
      <c r="O398" s="9">
        <f t="shared" ref="O398:O399" si="140">SUM(C398:N398)</f>
        <v>8</v>
      </c>
      <c r="P398" s="9">
        <v>3</v>
      </c>
      <c r="Q398" s="9">
        <f t="shared" ref="Q398:Q399" si="141">P398*O398</f>
        <v>24</v>
      </c>
      <c r="R398" s="7">
        <v>44.9</v>
      </c>
    </row>
    <row r="399" spans="1:18" ht="30" customHeight="1" x14ac:dyDescent="0.2">
      <c r="A399" s="22"/>
      <c r="B399" s="21"/>
      <c r="C399" s="9"/>
      <c r="D399" s="9">
        <v>1</v>
      </c>
      <c r="E399" s="9">
        <v>2</v>
      </c>
      <c r="F399" s="9">
        <v>3</v>
      </c>
      <c r="G399" s="9">
        <v>3</v>
      </c>
      <c r="H399" s="9">
        <v>2</v>
      </c>
      <c r="I399" s="9">
        <v>1</v>
      </c>
      <c r="J399" s="9"/>
      <c r="K399" s="9"/>
      <c r="L399" s="9"/>
      <c r="M399" s="9"/>
      <c r="N399" s="9"/>
      <c r="O399" s="9">
        <f t="shared" si="140"/>
        <v>12</v>
      </c>
      <c r="P399" s="9">
        <v>1</v>
      </c>
      <c r="Q399" s="9">
        <f t="shared" si="141"/>
        <v>12</v>
      </c>
      <c r="R399" s="7"/>
    </row>
    <row r="400" spans="1:18" ht="36.75" customHeight="1" x14ac:dyDescent="0.2">
      <c r="A400" s="41" t="s">
        <v>139</v>
      </c>
      <c r="B400" s="21"/>
      <c r="C400" s="9"/>
      <c r="D400" s="9"/>
      <c r="E400" s="9"/>
      <c r="F400" s="9"/>
      <c r="G400" s="9"/>
      <c r="H400" s="9"/>
      <c r="I400" s="9"/>
      <c r="J400" s="9"/>
      <c r="K400" s="9"/>
      <c r="L400" s="9"/>
      <c r="M400" s="9"/>
      <c r="N400" s="9"/>
      <c r="O400" s="9"/>
      <c r="P400" s="9"/>
      <c r="Q400" s="9"/>
      <c r="R400" s="7"/>
    </row>
    <row r="401" spans="1:18" ht="98.25" customHeight="1" x14ac:dyDescent="0.2">
      <c r="A401" s="8"/>
      <c r="B401" s="6"/>
      <c r="C401" s="9"/>
      <c r="D401" s="9">
        <v>1</v>
      </c>
      <c r="E401" s="9">
        <v>1</v>
      </c>
      <c r="F401" s="9">
        <v>2</v>
      </c>
      <c r="G401" s="9">
        <v>2</v>
      </c>
      <c r="H401" s="9">
        <v>1</v>
      </c>
      <c r="I401" s="9">
        <v>1</v>
      </c>
      <c r="J401" s="9"/>
      <c r="K401" s="9"/>
      <c r="L401" s="9"/>
      <c r="M401" s="9"/>
      <c r="N401" s="9"/>
      <c r="O401" s="9">
        <f t="shared" ref="O401:O404" si="142">SUM(C401:N401)</f>
        <v>8</v>
      </c>
      <c r="P401" s="9">
        <v>2</v>
      </c>
      <c r="Q401" s="9">
        <f t="shared" ref="Q401:Q404" si="143">P401*O401</f>
        <v>16</v>
      </c>
      <c r="R401" s="7">
        <v>49.9</v>
      </c>
    </row>
    <row r="402" spans="1:18" ht="27" customHeight="1" x14ac:dyDescent="0.2">
      <c r="A402" s="22"/>
      <c r="B402" s="21"/>
      <c r="C402" s="9"/>
      <c r="D402" s="9"/>
      <c r="E402" s="9">
        <v>1</v>
      </c>
      <c r="F402" s="9">
        <v>2</v>
      </c>
      <c r="G402" s="9">
        <v>2</v>
      </c>
      <c r="H402" s="9">
        <v>1</v>
      </c>
      <c r="I402" s="9"/>
      <c r="J402" s="9"/>
      <c r="K402" s="9"/>
      <c r="L402" s="9"/>
      <c r="M402" s="9"/>
      <c r="N402" s="9"/>
      <c r="O402" s="9">
        <f t="shared" si="142"/>
        <v>6</v>
      </c>
      <c r="P402" s="9">
        <v>11</v>
      </c>
      <c r="Q402" s="9">
        <f t="shared" si="143"/>
        <v>66</v>
      </c>
      <c r="R402" s="7"/>
    </row>
    <row r="403" spans="1:18" ht="27" customHeight="1" x14ac:dyDescent="0.2">
      <c r="A403" s="8"/>
      <c r="B403" s="8"/>
      <c r="C403" s="9"/>
      <c r="D403" s="9"/>
      <c r="E403" s="9"/>
      <c r="F403" s="9">
        <v>2</v>
      </c>
      <c r="G403" s="9">
        <v>2</v>
      </c>
      <c r="H403" s="9">
        <v>1</v>
      </c>
      <c r="I403" s="9"/>
      <c r="J403" s="9"/>
      <c r="K403" s="9"/>
      <c r="L403" s="9"/>
      <c r="M403" s="9"/>
      <c r="N403" s="9"/>
      <c r="O403" s="9">
        <f t="shared" si="142"/>
        <v>5</v>
      </c>
      <c r="P403" s="9">
        <v>1</v>
      </c>
      <c r="Q403" s="9">
        <f t="shared" si="143"/>
        <v>5</v>
      </c>
      <c r="R403" s="7"/>
    </row>
    <row r="404" spans="1:18" ht="27" customHeight="1" x14ac:dyDescent="0.2">
      <c r="A404" s="8"/>
      <c r="B404" s="8"/>
      <c r="C404" s="9">
        <v>1</v>
      </c>
      <c r="D404" s="9">
        <v>1</v>
      </c>
      <c r="E404" s="9">
        <v>2</v>
      </c>
      <c r="F404" s="9">
        <v>2</v>
      </c>
      <c r="G404" s="9">
        <v>1</v>
      </c>
      <c r="H404" s="9">
        <v>1</v>
      </c>
      <c r="I404" s="9"/>
      <c r="J404" s="9"/>
      <c r="K404" s="9"/>
      <c r="L404" s="9"/>
      <c r="M404" s="9"/>
      <c r="N404" s="9"/>
      <c r="O404" s="9">
        <f t="shared" si="142"/>
        <v>8</v>
      </c>
      <c r="P404" s="9">
        <v>2</v>
      </c>
      <c r="Q404" s="9">
        <f t="shared" si="143"/>
        <v>16</v>
      </c>
      <c r="R404" s="7"/>
    </row>
    <row r="405" spans="1:18" ht="28.5" customHeight="1" x14ac:dyDescent="0.2">
      <c r="A405" s="26" t="s">
        <v>140</v>
      </c>
      <c r="B405" s="21"/>
      <c r="C405" s="9"/>
      <c r="D405" s="9"/>
      <c r="E405" s="9"/>
      <c r="F405" s="9"/>
      <c r="G405" s="9"/>
      <c r="H405" s="9"/>
      <c r="I405" s="9"/>
      <c r="J405" s="9"/>
      <c r="K405" s="9"/>
      <c r="L405" s="9"/>
      <c r="M405" s="9"/>
      <c r="N405" s="9"/>
      <c r="O405" s="9"/>
      <c r="P405" s="9"/>
      <c r="Q405" s="9"/>
      <c r="R405" s="7"/>
    </row>
    <row r="406" spans="1:18" ht="98.25" customHeight="1" x14ac:dyDescent="0.2">
      <c r="A406" s="8"/>
      <c r="B406" s="6"/>
      <c r="C406" s="9"/>
      <c r="D406" s="9"/>
      <c r="E406" s="9">
        <v>1</v>
      </c>
      <c r="F406" s="9">
        <v>2</v>
      </c>
      <c r="G406" s="9">
        <v>2</v>
      </c>
      <c r="H406" s="9">
        <v>1</v>
      </c>
      <c r="I406" s="9"/>
      <c r="J406" s="9"/>
      <c r="K406" s="9"/>
      <c r="L406" s="9"/>
      <c r="M406" s="9"/>
      <c r="N406" s="9"/>
      <c r="O406" s="9">
        <f t="shared" ref="O406:O409" si="144">SUM(C406:N406)</f>
        <v>6</v>
      </c>
      <c r="P406" s="9">
        <v>16</v>
      </c>
      <c r="Q406" s="9">
        <f t="shared" ref="Q406:Q409" si="145">P406*O406</f>
        <v>96</v>
      </c>
      <c r="R406" s="7">
        <v>49.9</v>
      </c>
    </row>
    <row r="407" spans="1:18" ht="35.25" customHeight="1" x14ac:dyDescent="0.2">
      <c r="A407" s="22"/>
      <c r="B407" s="21"/>
      <c r="C407" s="9"/>
      <c r="D407" s="9"/>
      <c r="E407" s="9"/>
      <c r="F407" s="9">
        <v>2</v>
      </c>
      <c r="G407" s="9">
        <v>2</v>
      </c>
      <c r="H407" s="9">
        <v>1</v>
      </c>
      <c r="I407" s="9"/>
      <c r="J407" s="9"/>
      <c r="K407" s="9"/>
      <c r="L407" s="9"/>
      <c r="M407" s="9"/>
      <c r="N407" s="9"/>
      <c r="O407" s="9">
        <f t="shared" si="144"/>
        <v>5</v>
      </c>
      <c r="P407" s="9">
        <v>1</v>
      </c>
      <c r="Q407" s="9">
        <f t="shared" si="145"/>
        <v>5</v>
      </c>
      <c r="R407" s="7"/>
    </row>
    <row r="408" spans="1:18" ht="35.25" customHeight="1" x14ac:dyDescent="0.2">
      <c r="A408" s="8"/>
      <c r="B408" s="8"/>
      <c r="C408" s="9"/>
      <c r="D408" s="9">
        <v>1</v>
      </c>
      <c r="E408" s="9">
        <v>1</v>
      </c>
      <c r="F408" s="9">
        <v>2</v>
      </c>
      <c r="G408" s="9">
        <v>2</v>
      </c>
      <c r="H408" s="9">
        <v>1</v>
      </c>
      <c r="I408" s="9">
        <v>1</v>
      </c>
      <c r="J408" s="9"/>
      <c r="K408" s="9"/>
      <c r="L408" s="9"/>
      <c r="M408" s="9"/>
      <c r="N408" s="9"/>
      <c r="O408" s="9">
        <f t="shared" si="144"/>
        <v>8</v>
      </c>
      <c r="P408" s="9">
        <v>3</v>
      </c>
      <c r="Q408" s="9">
        <f t="shared" si="145"/>
        <v>24</v>
      </c>
      <c r="R408" s="7"/>
    </row>
    <row r="409" spans="1:18" ht="33.75" customHeight="1" x14ac:dyDescent="0.2">
      <c r="A409" s="8"/>
      <c r="B409" s="8"/>
      <c r="C409" s="9">
        <v>1</v>
      </c>
      <c r="D409" s="9">
        <v>1</v>
      </c>
      <c r="E409" s="9">
        <v>2</v>
      </c>
      <c r="F409" s="9">
        <v>2</v>
      </c>
      <c r="G409" s="9">
        <v>1</v>
      </c>
      <c r="H409" s="9">
        <v>1</v>
      </c>
      <c r="I409" s="9"/>
      <c r="J409" s="9"/>
      <c r="K409" s="9"/>
      <c r="L409" s="9"/>
      <c r="M409" s="9"/>
      <c r="N409" s="9"/>
      <c r="O409" s="9">
        <f t="shared" si="144"/>
        <v>8</v>
      </c>
      <c r="P409" s="9">
        <v>2</v>
      </c>
      <c r="Q409" s="9">
        <f t="shared" si="145"/>
        <v>16</v>
      </c>
      <c r="R409" s="7"/>
    </row>
    <row r="410" spans="1:18" ht="42" customHeight="1" x14ac:dyDescent="0.2">
      <c r="A410" s="39" t="s">
        <v>141</v>
      </c>
      <c r="B410" s="21"/>
      <c r="C410" s="9"/>
      <c r="D410" s="9"/>
      <c r="E410" s="9"/>
      <c r="F410" s="9"/>
      <c r="G410" s="9"/>
      <c r="H410" s="9"/>
      <c r="I410" s="9"/>
      <c r="J410" s="9"/>
      <c r="K410" s="9"/>
      <c r="L410" s="9"/>
      <c r="M410" s="9"/>
      <c r="N410" s="9"/>
      <c r="O410" s="9"/>
      <c r="P410" s="9"/>
      <c r="Q410" s="9"/>
      <c r="R410" s="7"/>
    </row>
    <row r="411" spans="1:18" ht="99" customHeight="1" x14ac:dyDescent="0.2">
      <c r="A411" s="22"/>
      <c r="B411" s="21"/>
      <c r="C411" s="14"/>
      <c r="D411" s="9">
        <v>1</v>
      </c>
      <c r="E411" s="9">
        <v>1</v>
      </c>
      <c r="F411" s="9">
        <v>2</v>
      </c>
      <c r="G411" s="9">
        <v>2</v>
      </c>
      <c r="H411" s="9">
        <v>1</v>
      </c>
      <c r="I411" s="9">
        <v>1</v>
      </c>
      <c r="J411" s="9"/>
      <c r="K411" s="9"/>
      <c r="L411" s="9"/>
      <c r="M411" s="9"/>
      <c r="N411" s="9"/>
      <c r="O411" s="9">
        <f>SUM(C411:N411)</f>
        <v>8</v>
      </c>
      <c r="P411" s="9">
        <v>1</v>
      </c>
      <c r="Q411" s="9">
        <f>P411*O411</f>
        <v>8</v>
      </c>
      <c r="R411" s="7">
        <v>49.9</v>
      </c>
    </row>
    <row r="412" spans="1:18" ht="36" customHeight="1" x14ac:dyDescent="0.2">
      <c r="A412" s="41" t="s">
        <v>142</v>
      </c>
      <c r="B412" s="21"/>
      <c r="C412" s="9"/>
      <c r="D412" s="9"/>
      <c r="E412" s="9"/>
      <c r="F412" s="9"/>
      <c r="G412" s="9"/>
      <c r="H412" s="9"/>
      <c r="I412" s="9"/>
      <c r="J412" s="9"/>
      <c r="K412" s="9"/>
      <c r="L412" s="9"/>
      <c r="M412" s="9"/>
      <c r="N412" s="9"/>
      <c r="O412" s="9"/>
      <c r="P412" s="9"/>
      <c r="Q412" s="9"/>
      <c r="R412" s="7"/>
    </row>
    <row r="413" spans="1:18" ht="98.25" customHeight="1" x14ac:dyDescent="0.2">
      <c r="A413" s="8"/>
      <c r="B413" s="6"/>
      <c r="C413" s="9"/>
      <c r="D413" s="9">
        <v>1</v>
      </c>
      <c r="E413" s="9">
        <v>2</v>
      </c>
      <c r="F413" s="9">
        <v>2</v>
      </c>
      <c r="G413" s="9">
        <v>2</v>
      </c>
      <c r="H413" s="9">
        <v>2</v>
      </c>
      <c r="I413" s="9">
        <v>1</v>
      </c>
      <c r="J413" s="9"/>
      <c r="K413" s="9"/>
      <c r="L413" s="9"/>
      <c r="M413" s="9"/>
      <c r="N413" s="9"/>
      <c r="O413" s="9">
        <f>SUM(C413:N413)</f>
        <v>10</v>
      </c>
      <c r="P413" s="9">
        <v>1</v>
      </c>
      <c r="Q413" s="9">
        <f>P413*O413</f>
        <v>10</v>
      </c>
      <c r="R413" s="7">
        <v>49</v>
      </c>
    </row>
    <row r="414" spans="1:18" ht="34.5" customHeight="1" x14ac:dyDescent="0.2">
      <c r="A414" s="40" t="s">
        <v>143</v>
      </c>
      <c r="B414" s="21"/>
      <c r="C414" s="9"/>
      <c r="D414" s="9"/>
      <c r="E414" s="9"/>
      <c r="F414" s="9"/>
      <c r="G414" s="9"/>
      <c r="H414" s="9"/>
      <c r="I414" s="9"/>
      <c r="J414" s="9"/>
      <c r="K414" s="9"/>
      <c r="L414" s="9"/>
      <c r="M414" s="9"/>
      <c r="N414" s="9"/>
      <c r="O414" s="9"/>
      <c r="P414" s="9"/>
      <c r="Q414" s="9"/>
      <c r="R414" s="7"/>
    </row>
    <row r="415" spans="1:18" ht="98.25" customHeight="1" x14ac:dyDescent="0.2">
      <c r="A415" s="8"/>
      <c r="B415" s="6"/>
      <c r="C415" s="9"/>
      <c r="D415" s="9">
        <v>1</v>
      </c>
      <c r="E415" s="9">
        <v>2</v>
      </c>
      <c r="F415" s="9">
        <v>2</v>
      </c>
      <c r="G415" s="9">
        <v>2</v>
      </c>
      <c r="H415" s="9">
        <v>2</v>
      </c>
      <c r="I415" s="9">
        <v>1</v>
      </c>
      <c r="J415" s="9"/>
      <c r="K415" s="9"/>
      <c r="L415" s="9"/>
      <c r="M415" s="9"/>
      <c r="N415" s="9"/>
      <c r="O415" s="9">
        <f>SUM(C415:N415)</f>
        <v>10</v>
      </c>
      <c r="P415" s="9">
        <v>1</v>
      </c>
      <c r="Q415" s="9">
        <f>P415*O415</f>
        <v>10</v>
      </c>
      <c r="R415" s="7">
        <v>49.9</v>
      </c>
    </row>
    <row r="416" spans="1:18" ht="34.5" customHeight="1" x14ac:dyDescent="0.2">
      <c r="A416" s="40" t="s">
        <v>144</v>
      </c>
      <c r="B416" s="21"/>
      <c r="C416" s="9"/>
      <c r="D416" s="9"/>
      <c r="E416" s="9"/>
      <c r="F416" s="9"/>
      <c r="G416" s="9"/>
      <c r="H416" s="9"/>
      <c r="I416" s="9"/>
      <c r="J416" s="9"/>
      <c r="K416" s="9"/>
      <c r="L416" s="9"/>
      <c r="M416" s="9"/>
      <c r="N416" s="9"/>
      <c r="O416" s="9"/>
      <c r="P416" s="9"/>
      <c r="Q416" s="9"/>
      <c r="R416" s="7"/>
    </row>
    <row r="417" spans="1:18" ht="98.25" customHeight="1" x14ac:dyDescent="0.2">
      <c r="A417" s="8"/>
      <c r="B417" s="6"/>
      <c r="C417" s="9">
        <v>1</v>
      </c>
      <c r="D417" s="9">
        <v>2</v>
      </c>
      <c r="E417" s="9">
        <v>3</v>
      </c>
      <c r="F417" s="9">
        <v>3</v>
      </c>
      <c r="G417" s="9">
        <v>2</v>
      </c>
      <c r="H417" s="9">
        <v>1</v>
      </c>
      <c r="I417" s="9"/>
      <c r="J417" s="9"/>
      <c r="K417" s="9"/>
      <c r="L417" s="9"/>
      <c r="M417" s="9"/>
      <c r="N417" s="9"/>
      <c r="O417" s="9">
        <f t="shared" ref="O417:O421" si="146">SUM(C417:N417)</f>
        <v>12</v>
      </c>
      <c r="P417" s="9">
        <v>5</v>
      </c>
      <c r="Q417" s="9">
        <f t="shared" ref="Q417:Q421" si="147">P417*O417</f>
        <v>60</v>
      </c>
      <c r="R417" s="7">
        <v>59.9</v>
      </c>
    </row>
    <row r="418" spans="1:18" ht="27" customHeight="1" x14ac:dyDescent="0.2">
      <c r="A418" s="22"/>
      <c r="B418" s="21"/>
      <c r="C418" s="9"/>
      <c r="D418" s="9">
        <v>1</v>
      </c>
      <c r="E418" s="9">
        <v>2</v>
      </c>
      <c r="F418" s="9">
        <v>2</v>
      </c>
      <c r="G418" s="9">
        <v>2</v>
      </c>
      <c r="H418" s="9">
        <v>2</v>
      </c>
      <c r="I418" s="9">
        <v>1</v>
      </c>
      <c r="J418" s="9"/>
      <c r="K418" s="9"/>
      <c r="L418" s="9"/>
      <c r="M418" s="9"/>
      <c r="N418" s="9"/>
      <c r="O418" s="9">
        <f t="shared" si="146"/>
        <v>10</v>
      </c>
      <c r="P418" s="9">
        <v>2</v>
      </c>
      <c r="Q418" s="9">
        <f t="shared" si="147"/>
        <v>20</v>
      </c>
      <c r="R418" s="7"/>
    </row>
    <row r="419" spans="1:18" ht="27" customHeight="1" x14ac:dyDescent="0.2">
      <c r="A419" s="8"/>
      <c r="B419" s="8"/>
      <c r="C419" s="9"/>
      <c r="D419" s="9">
        <v>1</v>
      </c>
      <c r="E419" s="9">
        <v>2</v>
      </c>
      <c r="F419" s="9">
        <v>2</v>
      </c>
      <c r="G419" s="9">
        <v>1</v>
      </c>
      <c r="H419" s="9">
        <v>2</v>
      </c>
      <c r="I419" s="9">
        <v>1</v>
      </c>
      <c r="J419" s="9"/>
      <c r="K419" s="9"/>
      <c r="L419" s="9"/>
      <c r="M419" s="9"/>
      <c r="N419" s="9"/>
      <c r="O419" s="9">
        <f t="shared" si="146"/>
        <v>9</v>
      </c>
      <c r="P419" s="9">
        <v>1</v>
      </c>
      <c r="Q419" s="9">
        <f t="shared" si="147"/>
        <v>9</v>
      </c>
      <c r="R419" s="7"/>
    </row>
    <row r="420" spans="1:18" ht="27" customHeight="1" x14ac:dyDescent="0.2">
      <c r="A420" s="8"/>
      <c r="B420" s="8"/>
      <c r="C420" s="9">
        <v>1</v>
      </c>
      <c r="D420" s="9">
        <v>2</v>
      </c>
      <c r="E420" s="9">
        <v>2</v>
      </c>
      <c r="F420" s="9">
        <v>2</v>
      </c>
      <c r="G420" s="9">
        <v>2</v>
      </c>
      <c r="H420" s="9">
        <v>1</v>
      </c>
      <c r="I420" s="9"/>
      <c r="J420" s="9"/>
      <c r="K420" s="9"/>
      <c r="L420" s="9"/>
      <c r="M420" s="9"/>
      <c r="N420" s="9"/>
      <c r="O420" s="9">
        <f t="shared" si="146"/>
        <v>10</v>
      </c>
      <c r="P420" s="9">
        <v>1</v>
      </c>
      <c r="Q420" s="9">
        <f t="shared" si="147"/>
        <v>10</v>
      </c>
      <c r="R420" s="7"/>
    </row>
    <row r="421" spans="1:18" ht="27" customHeight="1" x14ac:dyDescent="0.2">
      <c r="A421" s="8"/>
      <c r="B421" s="8"/>
      <c r="C421" s="9">
        <v>1</v>
      </c>
      <c r="D421" s="9">
        <v>2</v>
      </c>
      <c r="E421" s="9">
        <v>3</v>
      </c>
      <c r="F421" s="9">
        <v>3</v>
      </c>
      <c r="G421" s="9">
        <v>2</v>
      </c>
      <c r="H421" s="9">
        <v>1</v>
      </c>
      <c r="I421" s="9"/>
      <c r="J421" s="9"/>
      <c r="K421" s="9"/>
      <c r="L421" s="9"/>
      <c r="M421" s="9"/>
      <c r="N421" s="9"/>
      <c r="O421" s="9">
        <f t="shared" si="146"/>
        <v>12</v>
      </c>
      <c r="P421" s="9">
        <v>1</v>
      </c>
      <c r="Q421" s="9">
        <f t="shared" si="147"/>
        <v>12</v>
      </c>
      <c r="R421" s="7"/>
    </row>
    <row r="422" spans="1:18" ht="28.5" customHeight="1" x14ac:dyDescent="0.2">
      <c r="A422" s="29" t="s">
        <v>145</v>
      </c>
      <c r="B422" s="21"/>
      <c r="C422" s="9"/>
      <c r="D422" s="9"/>
      <c r="E422" s="9"/>
      <c r="F422" s="9"/>
      <c r="G422" s="9"/>
      <c r="H422" s="9"/>
      <c r="I422" s="9"/>
      <c r="J422" s="9"/>
      <c r="K422" s="9"/>
      <c r="L422" s="9"/>
      <c r="M422" s="9"/>
      <c r="N422" s="9"/>
      <c r="O422" s="9"/>
      <c r="P422" s="9"/>
      <c r="Q422" s="9"/>
      <c r="R422" s="7"/>
    </row>
    <row r="423" spans="1:18" ht="99" customHeight="1" x14ac:dyDescent="0.2">
      <c r="A423" s="8"/>
      <c r="B423" s="6"/>
      <c r="C423" s="9">
        <v>1</v>
      </c>
      <c r="D423" s="9">
        <v>2</v>
      </c>
      <c r="E423" s="9">
        <v>3</v>
      </c>
      <c r="F423" s="9">
        <v>3</v>
      </c>
      <c r="G423" s="9">
        <v>2</v>
      </c>
      <c r="H423" s="9">
        <v>1</v>
      </c>
      <c r="I423" s="9"/>
      <c r="J423" s="9"/>
      <c r="K423" s="9"/>
      <c r="L423" s="9"/>
      <c r="M423" s="9"/>
      <c r="N423" s="9"/>
      <c r="O423" s="9">
        <f t="shared" ref="O423:O427" si="148">SUM(C423:N423)</f>
        <v>12</v>
      </c>
      <c r="P423" s="9">
        <v>8</v>
      </c>
      <c r="Q423" s="9">
        <f t="shared" ref="Q423:Q427" si="149">P423*O423</f>
        <v>96</v>
      </c>
      <c r="R423" s="7">
        <v>59.9</v>
      </c>
    </row>
    <row r="424" spans="1:18" ht="29.25" customHeight="1" x14ac:dyDescent="0.2">
      <c r="A424" s="22"/>
      <c r="B424" s="21"/>
      <c r="C424" s="9"/>
      <c r="D424" s="9">
        <v>1</v>
      </c>
      <c r="E424" s="9">
        <v>2</v>
      </c>
      <c r="F424" s="9">
        <v>2</v>
      </c>
      <c r="G424" s="9">
        <v>2</v>
      </c>
      <c r="H424" s="9">
        <v>2</v>
      </c>
      <c r="I424" s="9">
        <v>1</v>
      </c>
      <c r="J424" s="9"/>
      <c r="K424" s="9"/>
      <c r="L424" s="9"/>
      <c r="M424" s="9"/>
      <c r="N424" s="9"/>
      <c r="O424" s="9">
        <f t="shared" si="148"/>
        <v>10</v>
      </c>
      <c r="P424" s="9">
        <v>4</v>
      </c>
      <c r="Q424" s="9">
        <f t="shared" si="149"/>
        <v>40</v>
      </c>
      <c r="R424" s="7"/>
    </row>
    <row r="425" spans="1:18" ht="29.25" customHeight="1" x14ac:dyDescent="0.2">
      <c r="A425" s="8"/>
      <c r="B425" s="8"/>
      <c r="C425" s="9"/>
      <c r="D425" s="9">
        <v>1</v>
      </c>
      <c r="E425" s="9">
        <v>1</v>
      </c>
      <c r="F425" s="9">
        <v>2</v>
      </c>
      <c r="G425" s="9">
        <v>2</v>
      </c>
      <c r="H425" s="9">
        <v>1</v>
      </c>
      <c r="I425" s="9">
        <v>1</v>
      </c>
      <c r="J425" s="9"/>
      <c r="K425" s="9"/>
      <c r="L425" s="9"/>
      <c r="M425" s="9"/>
      <c r="N425" s="9"/>
      <c r="O425" s="9">
        <f t="shared" si="148"/>
        <v>8</v>
      </c>
      <c r="P425" s="9">
        <v>1</v>
      </c>
      <c r="Q425" s="9">
        <f t="shared" si="149"/>
        <v>8</v>
      </c>
      <c r="R425" s="7"/>
    </row>
    <row r="426" spans="1:18" ht="29.25" customHeight="1" x14ac:dyDescent="0.2">
      <c r="A426" s="8"/>
      <c r="B426" s="8"/>
      <c r="C426" s="9">
        <v>1</v>
      </c>
      <c r="D426" s="9">
        <v>2</v>
      </c>
      <c r="E426" s="9">
        <v>2</v>
      </c>
      <c r="F426" s="9">
        <v>2</v>
      </c>
      <c r="G426" s="9">
        <v>2</v>
      </c>
      <c r="H426" s="9">
        <v>1</v>
      </c>
      <c r="I426" s="9"/>
      <c r="J426" s="9"/>
      <c r="K426" s="9"/>
      <c r="L426" s="9"/>
      <c r="M426" s="9"/>
      <c r="N426" s="9"/>
      <c r="O426" s="9">
        <f t="shared" si="148"/>
        <v>10</v>
      </c>
      <c r="P426" s="9">
        <v>1</v>
      </c>
      <c r="Q426" s="9">
        <f t="shared" si="149"/>
        <v>10</v>
      </c>
      <c r="R426" s="7"/>
    </row>
    <row r="427" spans="1:18" ht="29.25" customHeight="1" x14ac:dyDescent="0.2">
      <c r="A427" s="8"/>
      <c r="B427" s="8"/>
      <c r="C427" s="9">
        <v>1</v>
      </c>
      <c r="D427" s="9">
        <v>1</v>
      </c>
      <c r="E427" s="9">
        <v>2</v>
      </c>
      <c r="F427" s="9">
        <v>2</v>
      </c>
      <c r="G427" s="9">
        <v>1</v>
      </c>
      <c r="H427" s="9">
        <v>1</v>
      </c>
      <c r="I427" s="9"/>
      <c r="J427" s="9"/>
      <c r="K427" s="9"/>
      <c r="L427" s="9"/>
      <c r="M427" s="9"/>
      <c r="N427" s="9"/>
      <c r="O427" s="9">
        <f t="shared" si="148"/>
        <v>8</v>
      </c>
      <c r="P427" s="9">
        <v>1</v>
      </c>
      <c r="Q427" s="9">
        <f t="shared" si="149"/>
        <v>8</v>
      </c>
      <c r="R427" s="7"/>
    </row>
    <row r="428" spans="1:18" ht="39.75" customHeight="1" x14ac:dyDescent="0.2">
      <c r="A428" s="35" t="s">
        <v>146</v>
      </c>
      <c r="B428" s="21"/>
      <c r="C428" s="9"/>
      <c r="D428" s="9"/>
      <c r="E428" s="9"/>
      <c r="F428" s="9"/>
      <c r="G428" s="9"/>
      <c r="H428" s="9"/>
      <c r="I428" s="9"/>
      <c r="J428" s="9"/>
      <c r="K428" s="9"/>
      <c r="L428" s="9"/>
      <c r="M428" s="9"/>
      <c r="N428" s="9"/>
      <c r="O428" s="9"/>
      <c r="P428" s="9"/>
      <c r="Q428" s="9"/>
      <c r="R428" s="7">
        <v>59.9</v>
      </c>
    </row>
    <row r="429" spans="1:18" ht="99" customHeight="1" x14ac:dyDescent="0.2">
      <c r="A429" s="22"/>
      <c r="B429" s="21"/>
      <c r="C429" s="9"/>
      <c r="D429" s="9">
        <v>1</v>
      </c>
      <c r="E429" s="9">
        <v>2</v>
      </c>
      <c r="F429" s="9">
        <v>2</v>
      </c>
      <c r="G429" s="9">
        <v>2</v>
      </c>
      <c r="H429" s="9">
        <v>2</v>
      </c>
      <c r="I429" s="9">
        <v>1</v>
      </c>
      <c r="J429" s="9"/>
      <c r="K429" s="9"/>
      <c r="L429" s="9"/>
      <c r="M429" s="9"/>
      <c r="N429" s="9"/>
      <c r="O429" s="9">
        <f t="shared" ref="O429:O431" si="150">SUM(C429:N429)</f>
        <v>10</v>
      </c>
      <c r="P429" s="9">
        <v>1</v>
      </c>
      <c r="Q429" s="9">
        <f t="shared" ref="Q429:Q431" si="151">P429*O429</f>
        <v>10</v>
      </c>
      <c r="R429" s="7"/>
    </row>
    <row r="430" spans="1:18" ht="33.75" customHeight="1" x14ac:dyDescent="0.2">
      <c r="A430" s="8"/>
      <c r="B430" s="8"/>
      <c r="C430" s="9"/>
      <c r="D430" s="9">
        <v>1</v>
      </c>
      <c r="E430" s="9">
        <v>2</v>
      </c>
      <c r="F430" s="9">
        <v>2</v>
      </c>
      <c r="G430" s="9">
        <v>2</v>
      </c>
      <c r="H430" s="9">
        <v>1</v>
      </c>
      <c r="I430" s="9">
        <v>1</v>
      </c>
      <c r="J430" s="9"/>
      <c r="K430" s="9"/>
      <c r="L430" s="9"/>
      <c r="M430" s="9"/>
      <c r="N430" s="9"/>
      <c r="O430" s="9">
        <f t="shared" si="150"/>
        <v>9</v>
      </c>
      <c r="P430" s="9">
        <v>1</v>
      </c>
      <c r="Q430" s="9">
        <f t="shared" si="151"/>
        <v>9</v>
      </c>
      <c r="R430" s="7"/>
    </row>
    <row r="431" spans="1:18" ht="29.25" customHeight="1" x14ac:dyDescent="0.2">
      <c r="A431" s="8"/>
      <c r="B431" s="8"/>
      <c r="C431" s="9"/>
      <c r="D431" s="9">
        <v>1</v>
      </c>
      <c r="E431" s="9">
        <v>2</v>
      </c>
      <c r="F431" s="9">
        <v>2</v>
      </c>
      <c r="G431" s="9">
        <v>2</v>
      </c>
      <c r="H431" s="9">
        <v>0</v>
      </c>
      <c r="I431" s="9">
        <v>1</v>
      </c>
      <c r="J431" s="9"/>
      <c r="K431" s="9"/>
      <c r="L431" s="9"/>
      <c r="M431" s="9"/>
      <c r="N431" s="9"/>
      <c r="O431" s="9">
        <f t="shared" si="150"/>
        <v>8</v>
      </c>
      <c r="P431" s="9">
        <v>1</v>
      </c>
      <c r="Q431" s="9">
        <f t="shared" si="151"/>
        <v>8</v>
      </c>
      <c r="R431" s="7"/>
    </row>
    <row r="432" spans="1:18" ht="33" customHeight="1" x14ac:dyDescent="0.2">
      <c r="A432" s="41" t="s">
        <v>147</v>
      </c>
      <c r="B432" s="21"/>
      <c r="C432" s="9"/>
      <c r="D432" s="9"/>
      <c r="E432" s="9"/>
      <c r="F432" s="9"/>
      <c r="G432" s="9"/>
      <c r="H432" s="9"/>
      <c r="I432" s="9"/>
      <c r="J432" s="9"/>
      <c r="K432" s="9"/>
      <c r="L432" s="9"/>
      <c r="M432" s="9"/>
      <c r="N432" s="9"/>
      <c r="O432" s="9"/>
      <c r="P432" s="9"/>
      <c r="Q432" s="9"/>
      <c r="R432" s="7"/>
    </row>
    <row r="433" spans="1:18" ht="98.25" customHeight="1" x14ac:dyDescent="0.2">
      <c r="A433" s="8"/>
      <c r="B433" s="6"/>
      <c r="C433" s="9">
        <v>1</v>
      </c>
      <c r="D433" s="9">
        <v>2</v>
      </c>
      <c r="E433" s="9">
        <v>2</v>
      </c>
      <c r="F433" s="9">
        <v>2</v>
      </c>
      <c r="G433" s="9">
        <v>2</v>
      </c>
      <c r="H433" s="9">
        <v>1</v>
      </c>
      <c r="I433" s="9"/>
      <c r="J433" s="9"/>
      <c r="K433" s="9"/>
      <c r="L433" s="9"/>
      <c r="M433" s="9"/>
      <c r="N433" s="9"/>
      <c r="O433" s="9">
        <f t="shared" ref="O433:O435" si="152">SUM(C433:N433)</f>
        <v>10</v>
      </c>
      <c r="P433" s="9">
        <v>6</v>
      </c>
      <c r="Q433" s="9">
        <f t="shared" ref="Q433:Q435" si="153">P433*O433</f>
        <v>60</v>
      </c>
      <c r="R433" s="7">
        <v>49</v>
      </c>
    </row>
    <row r="434" spans="1:18" ht="31.5" customHeight="1" x14ac:dyDescent="0.2">
      <c r="A434" s="22"/>
      <c r="B434" s="21"/>
      <c r="C434" s="9"/>
      <c r="D434" s="9">
        <v>1</v>
      </c>
      <c r="E434" s="9">
        <v>2</v>
      </c>
      <c r="F434" s="9">
        <v>2</v>
      </c>
      <c r="G434" s="9">
        <v>2</v>
      </c>
      <c r="H434" s="9">
        <v>2</v>
      </c>
      <c r="I434" s="9">
        <v>1</v>
      </c>
      <c r="J434" s="9"/>
      <c r="K434" s="9"/>
      <c r="L434" s="9"/>
      <c r="M434" s="9"/>
      <c r="N434" s="9"/>
      <c r="O434" s="9">
        <f t="shared" si="152"/>
        <v>10</v>
      </c>
      <c r="P434" s="9">
        <v>2</v>
      </c>
      <c r="Q434" s="9">
        <f t="shared" si="153"/>
        <v>20</v>
      </c>
      <c r="R434" s="7"/>
    </row>
    <row r="435" spans="1:18" ht="31.5" customHeight="1" x14ac:dyDescent="0.2">
      <c r="A435" s="8"/>
      <c r="B435" s="8"/>
      <c r="C435" s="9"/>
      <c r="D435" s="9">
        <v>1</v>
      </c>
      <c r="E435" s="9">
        <v>1</v>
      </c>
      <c r="F435" s="9">
        <v>0</v>
      </c>
      <c r="G435" s="9">
        <v>2</v>
      </c>
      <c r="H435" s="9">
        <v>2</v>
      </c>
      <c r="I435" s="9">
        <v>1</v>
      </c>
      <c r="J435" s="9"/>
      <c r="K435" s="9"/>
      <c r="L435" s="9"/>
      <c r="M435" s="9"/>
      <c r="N435" s="9"/>
      <c r="O435" s="9">
        <f t="shared" si="152"/>
        <v>7</v>
      </c>
      <c r="P435" s="9">
        <v>1</v>
      </c>
      <c r="Q435" s="9">
        <f t="shared" si="153"/>
        <v>7</v>
      </c>
      <c r="R435" s="7"/>
    </row>
    <row r="436" spans="1:18" ht="31.5" customHeight="1" x14ac:dyDescent="0.2">
      <c r="A436" s="15" t="s">
        <v>148</v>
      </c>
      <c r="B436" s="8"/>
      <c r="C436" s="9"/>
      <c r="D436" s="9"/>
      <c r="E436" s="9"/>
      <c r="F436" s="9"/>
      <c r="G436" s="9"/>
      <c r="H436" s="9"/>
      <c r="I436" s="9"/>
      <c r="J436" s="9"/>
      <c r="K436" s="9"/>
      <c r="L436" s="9"/>
      <c r="M436" s="9"/>
      <c r="N436" s="9"/>
      <c r="O436" s="9"/>
      <c r="P436" s="9"/>
      <c r="Q436" s="9"/>
      <c r="R436" s="7"/>
    </row>
    <row r="437" spans="1:18" ht="114.75" customHeight="1" x14ac:dyDescent="0.2">
      <c r="A437" s="8"/>
      <c r="B437" s="8"/>
      <c r="C437" s="9">
        <v>1</v>
      </c>
      <c r="D437" s="9">
        <v>2</v>
      </c>
      <c r="E437" s="9">
        <v>2</v>
      </c>
      <c r="F437" s="9">
        <v>2</v>
      </c>
      <c r="G437" s="9">
        <v>2</v>
      </c>
      <c r="H437" s="9">
        <v>1</v>
      </c>
      <c r="I437" s="9"/>
      <c r="J437" s="9"/>
      <c r="K437" s="9"/>
      <c r="L437" s="9"/>
      <c r="M437" s="9"/>
      <c r="N437" s="9"/>
      <c r="O437" s="9">
        <f>SUM(C437:N437)</f>
        <v>10</v>
      </c>
      <c r="P437" s="9">
        <v>3</v>
      </c>
      <c r="Q437" s="9">
        <f>P437*O437</f>
        <v>30</v>
      </c>
      <c r="R437" s="7">
        <v>49</v>
      </c>
    </row>
    <row r="438" spans="1:18" ht="37.5" customHeight="1" x14ac:dyDescent="0.2">
      <c r="A438" s="39" t="s">
        <v>149</v>
      </c>
      <c r="B438" s="21"/>
      <c r="C438" s="9"/>
      <c r="D438" s="9"/>
      <c r="E438" s="9"/>
      <c r="F438" s="9"/>
      <c r="G438" s="9"/>
      <c r="H438" s="9"/>
      <c r="I438" s="9"/>
      <c r="J438" s="9"/>
      <c r="K438" s="9"/>
      <c r="L438" s="9"/>
      <c r="M438" s="9"/>
      <c r="N438" s="9"/>
      <c r="O438" s="9"/>
      <c r="P438" s="9"/>
      <c r="Q438" s="9"/>
      <c r="R438" s="7"/>
    </row>
    <row r="439" spans="1:18" ht="98.25" customHeight="1" x14ac:dyDescent="0.2">
      <c r="A439" s="24" t="s">
        <v>150</v>
      </c>
      <c r="B439" s="21"/>
      <c r="C439" s="9"/>
      <c r="D439" s="9">
        <v>1</v>
      </c>
      <c r="E439" s="9">
        <v>2</v>
      </c>
      <c r="F439" s="9">
        <v>2</v>
      </c>
      <c r="G439" s="9">
        <v>2</v>
      </c>
      <c r="H439" s="9">
        <v>2</v>
      </c>
      <c r="I439" s="9">
        <v>1</v>
      </c>
      <c r="J439" s="9"/>
      <c r="K439" s="9"/>
      <c r="L439" s="9"/>
      <c r="M439" s="9"/>
      <c r="N439" s="9"/>
      <c r="O439" s="9">
        <f>SUM(C439:N439)</f>
        <v>10</v>
      </c>
      <c r="P439" s="9">
        <v>2</v>
      </c>
      <c r="Q439" s="9">
        <f>P439*O439</f>
        <v>20</v>
      </c>
      <c r="R439" s="7">
        <v>49</v>
      </c>
    </row>
    <row r="440" spans="1:18" ht="26.25" customHeight="1" x14ac:dyDescent="0.2">
      <c r="A440" s="32" t="s">
        <v>151</v>
      </c>
      <c r="B440" s="21"/>
      <c r="C440" s="9"/>
      <c r="D440" s="9"/>
      <c r="E440" s="9"/>
      <c r="F440" s="9"/>
      <c r="G440" s="9"/>
      <c r="H440" s="9"/>
      <c r="I440" s="9"/>
      <c r="J440" s="9"/>
      <c r="K440" s="9"/>
      <c r="L440" s="9"/>
      <c r="M440" s="9"/>
      <c r="N440" s="9"/>
      <c r="O440" s="9"/>
      <c r="P440" s="9"/>
      <c r="Q440" s="9"/>
      <c r="R440" s="7"/>
    </row>
    <row r="441" spans="1:18" ht="98.25" customHeight="1" x14ac:dyDescent="0.2">
      <c r="A441" s="8"/>
      <c r="B441" s="6"/>
      <c r="C441" s="9"/>
      <c r="D441" s="9">
        <v>1</v>
      </c>
      <c r="E441" s="9">
        <v>2</v>
      </c>
      <c r="F441" s="9">
        <v>2</v>
      </c>
      <c r="G441" s="9">
        <v>2</v>
      </c>
      <c r="H441" s="9">
        <v>2</v>
      </c>
      <c r="I441" s="9">
        <v>1</v>
      </c>
      <c r="J441" s="9"/>
      <c r="K441" s="9"/>
      <c r="L441" s="9"/>
      <c r="M441" s="9"/>
      <c r="N441" s="9"/>
      <c r="O441" s="9">
        <f>SUM(C441:N441)</f>
        <v>10</v>
      </c>
      <c r="P441" s="9">
        <v>2</v>
      </c>
      <c r="Q441" s="9">
        <f>P441*O441</f>
        <v>20</v>
      </c>
      <c r="R441" s="7">
        <v>49</v>
      </c>
    </row>
    <row r="442" spans="1:18" ht="34.5" customHeight="1" x14ac:dyDescent="0.2">
      <c r="A442" s="40" t="s">
        <v>152</v>
      </c>
      <c r="B442" s="21"/>
      <c r="C442" s="9"/>
      <c r="D442" s="9"/>
      <c r="E442" s="9"/>
      <c r="F442" s="9"/>
      <c r="G442" s="9"/>
      <c r="H442" s="9"/>
      <c r="I442" s="9"/>
      <c r="J442" s="9"/>
      <c r="K442" s="9"/>
      <c r="L442" s="9"/>
      <c r="M442" s="9"/>
      <c r="N442" s="9"/>
      <c r="O442" s="9"/>
      <c r="P442" s="9"/>
      <c r="Q442" s="9"/>
      <c r="R442" s="7"/>
    </row>
    <row r="443" spans="1:18" ht="98.25" customHeight="1" x14ac:dyDescent="0.2">
      <c r="A443" s="8"/>
      <c r="B443" s="6"/>
      <c r="C443" s="9"/>
      <c r="D443" s="9">
        <v>1</v>
      </c>
      <c r="E443" s="9">
        <v>2</v>
      </c>
      <c r="F443" s="9">
        <v>3</v>
      </c>
      <c r="G443" s="9">
        <v>3</v>
      </c>
      <c r="H443" s="9">
        <v>2</v>
      </c>
      <c r="I443" s="9">
        <v>1</v>
      </c>
      <c r="J443" s="9"/>
      <c r="K443" s="9"/>
      <c r="L443" s="9"/>
      <c r="M443" s="9"/>
      <c r="N443" s="9"/>
      <c r="O443" s="9">
        <f t="shared" ref="O443:O446" si="154">SUM(C443:N443)</f>
        <v>12</v>
      </c>
      <c r="P443" s="9">
        <v>1</v>
      </c>
      <c r="Q443" s="9">
        <f t="shared" ref="Q443:Q446" si="155">P443*O443</f>
        <v>12</v>
      </c>
      <c r="R443" s="7">
        <v>54.9</v>
      </c>
    </row>
    <row r="444" spans="1:18" ht="28.5" customHeight="1" x14ac:dyDescent="0.2">
      <c r="A444" s="22"/>
      <c r="B444" s="21"/>
      <c r="C444" s="9">
        <v>1</v>
      </c>
      <c r="D444" s="9">
        <v>1</v>
      </c>
      <c r="E444" s="9">
        <v>2</v>
      </c>
      <c r="F444" s="9">
        <v>2</v>
      </c>
      <c r="G444" s="9">
        <v>1</v>
      </c>
      <c r="H444" s="9">
        <v>1</v>
      </c>
      <c r="I444" s="9"/>
      <c r="J444" s="9"/>
      <c r="K444" s="9"/>
      <c r="L444" s="9"/>
      <c r="M444" s="9"/>
      <c r="N444" s="9"/>
      <c r="O444" s="9">
        <f t="shared" si="154"/>
        <v>8</v>
      </c>
      <c r="P444" s="9">
        <v>2</v>
      </c>
      <c r="Q444" s="9">
        <f t="shared" si="155"/>
        <v>16</v>
      </c>
      <c r="R444" s="7"/>
    </row>
    <row r="445" spans="1:18" ht="28.5" customHeight="1" x14ac:dyDescent="0.2">
      <c r="A445" s="8"/>
      <c r="B445" s="8"/>
      <c r="C445" s="9"/>
      <c r="D445" s="9">
        <v>1</v>
      </c>
      <c r="E445" s="9">
        <v>1</v>
      </c>
      <c r="F445" s="9">
        <v>2</v>
      </c>
      <c r="G445" s="9">
        <v>2</v>
      </c>
      <c r="H445" s="9">
        <v>1</v>
      </c>
      <c r="I445" s="9">
        <v>1</v>
      </c>
      <c r="J445" s="9"/>
      <c r="K445" s="9"/>
      <c r="L445" s="9"/>
      <c r="M445" s="9"/>
      <c r="N445" s="9"/>
      <c r="O445" s="9">
        <f t="shared" si="154"/>
        <v>8</v>
      </c>
      <c r="P445" s="9">
        <v>1</v>
      </c>
      <c r="Q445" s="9">
        <f t="shared" si="155"/>
        <v>8</v>
      </c>
      <c r="R445" s="7"/>
    </row>
    <row r="446" spans="1:18" ht="28.5" customHeight="1" x14ac:dyDescent="0.2">
      <c r="A446" s="8"/>
      <c r="B446" s="8"/>
      <c r="C446" s="9">
        <v>1</v>
      </c>
      <c r="D446" s="9">
        <v>2</v>
      </c>
      <c r="E446" s="9">
        <v>3</v>
      </c>
      <c r="F446" s="9">
        <v>3</v>
      </c>
      <c r="G446" s="9">
        <v>2</v>
      </c>
      <c r="H446" s="9">
        <v>1</v>
      </c>
      <c r="I446" s="9"/>
      <c r="J446" s="9"/>
      <c r="K446" s="9"/>
      <c r="L446" s="9"/>
      <c r="M446" s="9"/>
      <c r="N446" s="9"/>
      <c r="O446" s="9">
        <f t="shared" si="154"/>
        <v>12</v>
      </c>
      <c r="P446" s="9">
        <v>2</v>
      </c>
      <c r="Q446" s="9">
        <f t="shared" si="155"/>
        <v>24</v>
      </c>
      <c r="R446" s="7"/>
    </row>
    <row r="447" spans="1:18" ht="28.5" customHeight="1" x14ac:dyDescent="0.2">
      <c r="A447" s="29" t="s">
        <v>153</v>
      </c>
      <c r="B447" s="21"/>
      <c r="C447" s="9"/>
      <c r="D447" s="9"/>
      <c r="E447" s="9"/>
      <c r="F447" s="9"/>
      <c r="G447" s="9"/>
      <c r="H447" s="9"/>
      <c r="I447" s="9"/>
      <c r="J447" s="9"/>
      <c r="K447" s="9"/>
      <c r="L447" s="9"/>
      <c r="M447" s="9"/>
      <c r="N447" s="9"/>
      <c r="O447" s="9"/>
      <c r="P447" s="9"/>
      <c r="Q447" s="9"/>
      <c r="R447" s="7"/>
    </row>
    <row r="448" spans="1:18" ht="98.25" customHeight="1" x14ac:dyDescent="0.2">
      <c r="A448" s="8"/>
      <c r="B448" s="6"/>
      <c r="C448" s="9"/>
      <c r="D448" s="9">
        <v>1</v>
      </c>
      <c r="E448" s="9">
        <v>0</v>
      </c>
      <c r="F448" s="9">
        <v>1</v>
      </c>
      <c r="G448" s="9">
        <v>2</v>
      </c>
      <c r="H448" s="9">
        <v>1</v>
      </c>
      <c r="I448" s="9">
        <v>1</v>
      </c>
      <c r="J448" s="9"/>
      <c r="K448" s="9"/>
      <c r="L448" s="9"/>
      <c r="M448" s="9"/>
      <c r="N448" s="9"/>
      <c r="O448" s="9">
        <f t="shared" ref="O448:O451" si="156">SUM(C448:N448)</f>
        <v>6</v>
      </c>
      <c r="P448" s="9">
        <v>1</v>
      </c>
      <c r="Q448" s="9">
        <f t="shared" ref="Q448:Q451" si="157">P448*O448</f>
        <v>6</v>
      </c>
      <c r="R448" s="7">
        <v>54.9</v>
      </c>
    </row>
    <row r="449" spans="1:18" ht="30.75" customHeight="1" x14ac:dyDescent="0.2">
      <c r="A449" s="22"/>
      <c r="B449" s="21"/>
      <c r="C449" s="9">
        <v>1</v>
      </c>
      <c r="D449" s="9">
        <v>1</v>
      </c>
      <c r="E449" s="9">
        <v>2</v>
      </c>
      <c r="F449" s="9">
        <v>2</v>
      </c>
      <c r="G449" s="9">
        <v>1</v>
      </c>
      <c r="H449" s="9">
        <v>1</v>
      </c>
      <c r="I449" s="9"/>
      <c r="J449" s="9"/>
      <c r="K449" s="9"/>
      <c r="L449" s="9"/>
      <c r="M449" s="9"/>
      <c r="N449" s="9"/>
      <c r="O449" s="9">
        <f t="shared" si="156"/>
        <v>8</v>
      </c>
      <c r="P449" s="9">
        <v>1</v>
      </c>
      <c r="Q449" s="9">
        <f t="shared" si="157"/>
        <v>8</v>
      </c>
      <c r="R449" s="7"/>
    </row>
    <row r="450" spans="1:18" ht="30.75" customHeight="1" x14ac:dyDescent="0.2">
      <c r="A450" s="8"/>
      <c r="B450" s="8"/>
      <c r="C450" s="9"/>
      <c r="D450" s="9"/>
      <c r="E450" s="9">
        <v>1</v>
      </c>
      <c r="F450" s="9">
        <v>2</v>
      </c>
      <c r="G450" s="9">
        <v>2</v>
      </c>
      <c r="H450" s="9">
        <v>1</v>
      </c>
      <c r="I450" s="9"/>
      <c r="J450" s="9"/>
      <c r="K450" s="9"/>
      <c r="L450" s="9"/>
      <c r="M450" s="9"/>
      <c r="N450" s="9"/>
      <c r="O450" s="9">
        <f t="shared" si="156"/>
        <v>6</v>
      </c>
      <c r="P450" s="9">
        <v>10</v>
      </c>
      <c r="Q450" s="9">
        <f t="shared" si="157"/>
        <v>60</v>
      </c>
      <c r="R450" s="7"/>
    </row>
    <row r="451" spans="1:18" ht="30.75" customHeight="1" x14ac:dyDescent="0.2">
      <c r="A451" s="8"/>
      <c r="B451" s="8"/>
      <c r="C451" s="9">
        <v>1</v>
      </c>
      <c r="D451" s="9">
        <v>1</v>
      </c>
      <c r="E451" s="9">
        <v>2</v>
      </c>
      <c r="F451" s="9">
        <v>2</v>
      </c>
      <c r="G451" s="9">
        <v>1</v>
      </c>
      <c r="H451" s="9">
        <v>1</v>
      </c>
      <c r="I451" s="9"/>
      <c r="J451" s="9"/>
      <c r="K451" s="9"/>
      <c r="L451" s="9"/>
      <c r="M451" s="9"/>
      <c r="N451" s="9"/>
      <c r="O451" s="9">
        <f t="shared" si="156"/>
        <v>8</v>
      </c>
      <c r="P451" s="9">
        <v>1</v>
      </c>
      <c r="Q451" s="9">
        <f t="shared" si="157"/>
        <v>8</v>
      </c>
      <c r="R451" s="7"/>
    </row>
    <row r="452" spans="1:18" ht="30" customHeight="1" x14ac:dyDescent="0.2">
      <c r="A452" s="25" t="s">
        <v>154</v>
      </c>
      <c r="B452" s="21"/>
      <c r="C452" s="9"/>
      <c r="D452" s="9"/>
      <c r="E452" s="9"/>
      <c r="F452" s="9"/>
      <c r="G452" s="9"/>
      <c r="H452" s="9"/>
      <c r="I452" s="9"/>
      <c r="J452" s="9"/>
      <c r="K452" s="9"/>
      <c r="L452" s="9"/>
      <c r="M452" s="9"/>
      <c r="N452" s="9"/>
      <c r="O452" s="9"/>
      <c r="P452" s="9"/>
      <c r="Q452" s="9"/>
      <c r="R452" s="7"/>
    </row>
    <row r="453" spans="1:18" ht="98.25" customHeight="1" x14ac:dyDescent="0.2">
      <c r="A453" s="8"/>
      <c r="B453" s="6"/>
      <c r="C453" s="9">
        <v>1</v>
      </c>
      <c r="D453" s="9">
        <v>1</v>
      </c>
      <c r="E453" s="9">
        <v>2</v>
      </c>
      <c r="F453" s="9">
        <v>2</v>
      </c>
      <c r="G453" s="9">
        <v>1</v>
      </c>
      <c r="H453" s="9">
        <v>1</v>
      </c>
      <c r="I453" s="9"/>
      <c r="J453" s="9"/>
      <c r="K453" s="9"/>
      <c r="L453" s="9"/>
      <c r="M453" s="9"/>
      <c r="N453" s="9"/>
      <c r="O453" s="9">
        <f t="shared" ref="O453:O455" si="158">SUM(C453:N453)</f>
        <v>8</v>
      </c>
      <c r="P453" s="9">
        <v>7</v>
      </c>
      <c r="Q453" s="9">
        <f t="shared" ref="Q453:Q455" si="159">P453*O453</f>
        <v>56</v>
      </c>
      <c r="R453" s="7">
        <v>54.9</v>
      </c>
    </row>
    <row r="454" spans="1:18" ht="31.5" customHeight="1" x14ac:dyDescent="0.2">
      <c r="A454" s="22"/>
      <c r="B454" s="21"/>
      <c r="C454" s="9"/>
      <c r="D454" s="9"/>
      <c r="E454" s="9">
        <v>1</v>
      </c>
      <c r="F454" s="9">
        <v>2</v>
      </c>
      <c r="G454" s="9">
        <v>2</v>
      </c>
      <c r="H454" s="9">
        <v>1</v>
      </c>
      <c r="I454" s="9"/>
      <c r="J454" s="9"/>
      <c r="K454" s="9"/>
      <c r="L454" s="9"/>
      <c r="M454" s="9"/>
      <c r="N454" s="9"/>
      <c r="O454" s="9">
        <f t="shared" si="158"/>
        <v>6</v>
      </c>
      <c r="P454" s="9">
        <v>11</v>
      </c>
      <c r="Q454" s="9">
        <f t="shared" si="159"/>
        <v>66</v>
      </c>
      <c r="R454" s="7"/>
    </row>
    <row r="455" spans="1:18" ht="31.5" customHeight="1" x14ac:dyDescent="0.2">
      <c r="A455" s="8"/>
      <c r="B455" s="8"/>
      <c r="C455" s="9"/>
      <c r="D455" s="9">
        <v>1</v>
      </c>
      <c r="E455" s="9">
        <v>1</v>
      </c>
      <c r="F455" s="9">
        <v>2</v>
      </c>
      <c r="G455" s="9">
        <v>2</v>
      </c>
      <c r="H455" s="9">
        <v>1</v>
      </c>
      <c r="I455" s="9">
        <v>1</v>
      </c>
      <c r="J455" s="9"/>
      <c r="K455" s="9"/>
      <c r="L455" s="9"/>
      <c r="M455" s="9"/>
      <c r="N455" s="9"/>
      <c r="O455" s="9">
        <f t="shared" si="158"/>
        <v>8</v>
      </c>
      <c r="P455" s="9">
        <v>2</v>
      </c>
      <c r="Q455" s="9">
        <f t="shared" si="159"/>
        <v>16</v>
      </c>
      <c r="R455" s="7"/>
    </row>
    <row r="456" spans="1:18" ht="31.5" customHeight="1" x14ac:dyDescent="0.2">
      <c r="A456" s="13" t="s">
        <v>155</v>
      </c>
      <c r="B456" s="8"/>
      <c r="C456" s="9"/>
      <c r="D456" s="9"/>
      <c r="E456" s="9"/>
      <c r="F456" s="9"/>
      <c r="G456" s="9"/>
      <c r="H456" s="9"/>
      <c r="I456" s="9"/>
      <c r="J456" s="9"/>
      <c r="K456" s="9"/>
      <c r="L456" s="9"/>
      <c r="M456" s="9"/>
      <c r="N456" s="9"/>
      <c r="O456" s="9"/>
      <c r="P456" s="9"/>
      <c r="Q456" s="9"/>
      <c r="R456" s="7"/>
    </row>
    <row r="457" spans="1:18" ht="114.75" customHeight="1" x14ac:dyDescent="0.2">
      <c r="A457" s="8"/>
      <c r="B457" s="8"/>
      <c r="C457" s="9"/>
      <c r="D457" s="9">
        <v>2</v>
      </c>
      <c r="E457" s="9">
        <v>2</v>
      </c>
      <c r="F457" s="9">
        <v>3</v>
      </c>
      <c r="G457" s="9">
        <v>2</v>
      </c>
      <c r="H457" s="9">
        <v>2</v>
      </c>
      <c r="I457" s="9"/>
      <c r="J457" s="9"/>
      <c r="K457" s="9"/>
      <c r="L457" s="9"/>
      <c r="M457" s="9"/>
      <c r="N457" s="9"/>
      <c r="O457" s="9">
        <f>SUM(C457:N457)</f>
        <v>11</v>
      </c>
      <c r="P457" s="9">
        <v>1</v>
      </c>
      <c r="Q457" s="9">
        <f>P457*O457</f>
        <v>11</v>
      </c>
      <c r="R457" s="7">
        <v>45.9</v>
      </c>
    </row>
    <row r="458" spans="1:18" ht="36.75" customHeight="1" x14ac:dyDescent="0.2">
      <c r="A458" s="8"/>
      <c r="B458" s="8"/>
      <c r="C458" s="9"/>
      <c r="D458" s="9"/>
      <c r="E458" s="9"/>
      <c r="F458" s="9"/>
      <c r="G458" s="9"/>
      <c r="H458" s="9"/>
      <c r="I458" s="9"/>
      <c r="J458" s="9"/>
      <c r="K458" s="9"/>
      <c r="L458" s="9"/>
      <c r="M458" s="9"/>
      <c r="N458" s="9"/>
      <c r="O458" s="9"/>
      <c r="P458" s="9"/>
      <c r="Q458" s="9"/>
      <c r="R458" s="7"/>
    </row>
    <row r="459" spans="1:18" ht="33.75" customHeight="1" x14ac:dyDescent="0.2">
      <c r="A459" s="33" t="s">
        <v>156</v>
      </c>
      <c r="B459" s="21"/>
      <c r="C459" s="9"/>
      <c r="D459" s="9"/>
      <c r="E459" s="9"/>
      <c r="F459" s="9"/>
      <c r="G459" s="9"/>
      <c r="H459" s="9"/>
      <c r="I459" s="9"/>
      <c r="J459" s="9"/>
      <c r="K459" s="9"/>
      <c r="L459" s="9"/>
      <c r="M459" s="9"/>
      <c r="N459" s="9"/>
      <c r="O459" s="9"/>
      <c r="P459" s="9"/>
      <c r="Q459" s="9"/>
      <c r="R459" s="7"/>
    </row>
    <row r="460" spans="1:18" ht="98.25" customHeight="1" x14ac:dyDescent="0.2">
      <c r="A460" s="24" t="s">
        <v>157</v>
      </c>
      <c r="B460" s="21"/>
      <c r="C460" s="9">
        <v>1</v>
      </c>
      <c r="D460" s="9">
        <v>2</v>
      </c>
      <c r="E460" s="9">
        <v>3</v>
      </c>
      <c r="F460" s="9">
        <v>3</v>
      </c>
      <c r="G460" s="9">
        <v>2</v>
      </c>
      <c r="H460" s="9">
        <v>1</v>
      </c>
      <c r="I460" s="9"/>
      <c r="J460" s="9"/>
      <c r="K460" s="9"/>
      <c r="L460" s="9"/>
      <c r="M460" s="9"/>
      <c r="N460" s="9"/>
      <c r="O460" s="9">
        <f t="shared" ref="O460:O461" si="160">SUM(C460:N460)</f>
        <v>12</v>
      </c>
      <c r="P460" s="9">
        <v>2</v>
      </c>
      <c r="Q460" s="9">
        <f t="shared" ref="Q460:Q461" si="161">P460*O460</f>
        <v>24</v>
      </c>
      <c r="R460" s="7">
        <v>45.9</v>
      </c>
    </row>
    <row r="461" spans="1:18" ht="37.5" customHeight="1" x14ac:dyDescent="0.2">
      <c r="A461" s="16"/>
      <c r="B461" s="8"/>
      <c r="C461" s="9">
        <v>1</v>
      </c>
      <c r="D461" s="9">
        <v>2</v>
      </c>
      <c r="E461" s="9">
        <v>2</v>
      </c>
      <c r="F461" s="9">
        <v>3</v>
      </c>
      <c r="G461" s="9">
        <v>2</v>
      </c>
      <c r="H461" s="9">
        <v>1</v>
      </c>
      <c r="I461" s="9"/>
      <c r="J461" s="9"/>
      <c r="K461" s="9"/>
      <c r="L461" s="9"/>
      <c r="M461" s="9"/>
      <c r="N461" s="9"/>
      <c r="O461" s="9">
        <f t="shared" si="160"/>
        <v>11</v>
      </c>
      <c r="P461" s="9">
        <v>1</v>
      </c>
      <c r="Q461" s="9">
        <f t="shared" si="161"/>
        <v>11</v>
      </c>
      <c r="R461" s="7"/>
    </row>
    <row r="462" spans="1:18" ht="32.25" customHeight="1" x14ac:dyDescent="0.2">
      <c r="A462" s="8" t="s">
        <v>158</v>
      </c>
      <c r="B462" s="6"/>
      <c r="C462" s="9"/>
      <c r="D462" s="9"/>
      <c r="E462" s="9"/>
      <c r="F462" s="9"/>
      <c r="G462" s="9"/>
      <c r="H462" s="9"/>
      <c r="I462" s="9"/>
      <c r="J462" s="9"/>
      <c r="K462" s="9"/>
      <c r="L462" s="9"/>
      <c r="M462" s="9"/>
      <c r="N462" s="9"/>
      <c r="O462" s="9"/>
      <c r="P462" s="9"/>
      <c r="Q462" s="9"/>
      <c r="R462" s="7"/>
    </row>
    <row r="463" spans="1:18" ht="107.25" customHeight="1" x14ac:dyDescent="0.2">
      <c r="A463" s="22"/>
      <c r="B463" s="21"/>
      <c r="C463" s="9"/>
      <c r="D463" s="9">
        <v>1</v>
      </c>
      <c r="E463" s="9">
        <v>1</v>
      </c>
      <c r="F463" s="9">
        <v>2</v>
      </c>
      <c r="G463" s="9">
        <v>2</v>
      </c>
      <c r="H463" s="9">
        <v>1</v>
      </c>
      <c r="I463" s="9">
        <v>1</v>
      </c>
      <c r="J463" s="9"/>
      <c r="K463" s="9"/>
      <c r="L463" s="9"/>
      <c r="M463" s="9"/>
      <c r="N463" s="9"/>
      <c r="O463" s="9">
        <f t="shared" ref="O463:O464" si="162">SUM(C463:N463)</f>
        <v>8</v>
      </c>
      <c r="P463" s="9">
        <v>1</v>
      </c>
      <c r="Q463" s="9">
        <f t="shared" ref="Q463:Q464" si="163">P463*O463</f>
        <v>8</v>
      </c>
      <c r="R463" s="7">
        <v>59.9</v>
      </c>
    </row>
    <row r="464" spans="1:18" ht="33" customHeight="1" x14ac:dyDescent="0.2">
      <c r="A464" s="8"/>
      <c r="B464" s="8"/>
      <c r="C464" s="9"/>
      <c r="D464" s="9">
        <v>1</v>
      </c>
      <c r="E464" s="9">
        <v>2</v>
      </c>
      <c r="F464" s="9">
        <v>2</v>
      </c>
      <c r="G464" s="9">
        <v>1</v>
      </c>
      <c r="H464" s="9">
        <v>1</v>
      </c>
      <c r="I464" s="9">
        <v>1</v>
      </c>
      <c r="J464" s="9"/>
      <c r="K464" s="9"/>
      <c r="L464" s="9"/>
      <c r="M464" s="9"/>
      <c r="N464" s="9"/>
      <c r="O464" s="9">
        <f t="shared" si="162"/>
        <v>8</v>
      </c>
      <c r="P464" s="9">
        <v>1</v>
      </c>
      <c r="Q464" s="9">
        <f t="shared" si="163"/>
        <v>8</v>
      </c>
      <c r="R464" s="7"/>
    </row>
    <row r="465" spans="1:18" ht="30" customHeight="1" x14ac:dyDescent="0.2">
      <c r="A465" s="40" t="s">
        <v>159</v>
      </c>
      <c r="B465" s="21"/>
      <c r="C465" s="9"/>
      <c r="D465" s="9"/>
      <c r="E465" s="9"/>
      <c r="F465" s="9"/>
      <c r="G465" s="9"/>
      <c r="H465" s="9"/>
      <c r="I465" s="9"/>
      <c r="J465" s="9"/>
      <c r="K465" s="9"/>
      <c r="L465" s="9"/>
      <c r="M465" s="9"/>
      <c r="N465" s="9"/>
      <c r="O465" s="9"/>
      <c r="P465" s="9"/>
      <c r="Q465" s="9"/>
      <c r="R465" s="7"/>
    </row>
    <row r="466" spans="1:18" ht="98.25" customHeight="1" x14ac:dyDescent="0.2">
      <c r="A466" s="8"/>
      <c r="B466" s="6"/>
      <c r="C466" s="9"/>
      <c r="D466" s="9">
        <v>1</v>
      </c>
      <c r="E466" s="9">
        <v>1</v>
      </c>
      <c r="F466" s="9">
        <v>2</v>
      </c>
      <c r="G466" s="9">
        <v>2</v>
      </c>
      <c r="H466" s="9">
        <v>1</v>
      </c>
      <c r="I466" s="9">
        <v>1</v>
      </c>
      <c r="J466" s="9"/>
      <c r="K466" s="9"/>
      <c r="L466" s="9"/>
      <c r="M466" s="9"/>
      <c r="N466" s="9"/>
      <c r="O466" s="9">
        <f t="shared" ref="O466:O467" si="164">SUM(C466:N466)</f>
        <v>8</v>
      </c>
      <c r="P466" s="9">
        <v>10</v>
      </c>
      <c r="Q466" s="9">
        <f t="shared" ref="Q466:Q467" si="165">P466*O466</f>
        <v>80</v>
      </c>
      <c r="R466" s="7">
        <v>59.9</v>
      </c>
    </row>
    <row r="467" spans="1:18" ht="36" customHeight="1" x14ac:dyDescent="0.2">
      <c r="A467" s="8"/>
      <c r="B467" s="6"/>
      <c r="C467" s="9"/>
      <c r="D467" s="9">
        <v>1</v>
      </c>
      <c r="E467" s="9">
        <v>0</v>
      </c>
      <c r="F467" s="9">
        <v>2</v>
      </c>
      <c r="G467" s="9">
        <v>2</v>
      </c>
      <c r="H467" s="9">
        <v>1</v>
      </c>
      <c r="I467" s="9">
        <v>1</v>
      </c>
      <c r="J467" s="9"/>
      <c r="K467" s="9"/>
      <c r="L467" s="9"/>
      <c r="M467" s="9"/>
      <c r="N467" s="9"/>
      <c r="O467" s="9">
        <f t="shared" si="164"/>
        <v>7</v>
      </c>
      <c r="P467" s="9">
        <v>1</v>
      </c>
      <c r="Q467" s="9">
        <f t="shared" si="165"/>
        <v>7</v>
      </c>
      <c r="R467" s="7"/>
    </row>
    <row r="468" spans="1:18" ht="34.5" customHeight="1" x14ac:dyDescent="0.2">
      <c r="A468" s="29" t="s">
        <v>160</v>
      </c>
      <c r="B468" s="21"/>
      <c r="C468" s="9"/>
      <c r="D468" s="9"/>
      <c r="E468" s="9"/>
      <c r="F468" s="9"/>
      <c r="G468" s="9"/>
      <c r="H468" s="9"/>
      <c r="I468" s="9"/>
      <c r="J468" s="9"/>
      <c r="K468" s="9"/>
      <c r="L468" s="9"/>
      <c r="M468" s="9"/>
      <c r="N468" s="9"/>
      <c r="O468" s="9"/>
      <c r="P468" s="9"/>
      <c r="Q468" s="9"/>
      <c r="R468" s="7"/>
    </row>
    <row r="469" spans="1:18" ht="98.25" customHeight="1" x14ac:dyDescent="0.2">
      <c r="A469" s="8"/>
      <c r="B469" s="6"/>
      <c r="C469" s="9"/>
      <c r="D469" s="9">
        <v>1</v>
      </c>
      <c r="E469" s="9">
        <v>0</v>
      </c>
      <c r="F469" s="9">
        <v>2</v>
      </c>
      <c r="G469" s="9">
        <v>2</v>
      </c>
      <c r="H469" s="9">
        <v>1</v>
      </c>
      <c r="I469" s="9">
        <v>1</v>
      </c>
      <c r="J469" s="9"/>
      <c r="K469" s="9"/>
      <c r="L469" s="9"/>
      <c r="M469" s="9"/>
      <c r="N469" s="9"/>
      <c r="O469" s="9">
        <f t="shared" ref="O469:O471" si="166">SUM(C469:N469)</f>
        <v>7</v>
      </c>
      <c r="P469" s="9">
        <v>2</v>
      </c>
      <c r="Q469" s="9">
        <f t="shared" ref="Q469:Q471" si="167">P469*O469</f>
        <v>14</v>
      </c>
      <c r="R469" s="7">
        <v>59.9</v>
      </c>
    </row>
    <row r="470" spans="1:18" ht="31.5" customHeight="1" x14ac:dyDescent="0.2">
      <c r="A470" s="22"/>
      <c r="B470" s="21"/>
      <c r="C470" s="9"/>
      <c r="D470" s="9">
        <v>1</v>
      </c>
      <c r="E470" s="9">
        <v>1</v>
      </c>
      <c r="F470" s="9">
        <v>2</v>
      </c>
      <c r="G470" s="9">
        <v>2</v>
      </c>
      <c r="H470" s="9">
        <v>1</v>
      </c>
      <c r="I470" s="9">
        <v>1</v>
      </c>
      <c r="J470" s="9"/>
      <c r="K470" s="9"/>
      <c r="L470" s="9"/>
      <c r="M470" s="9"/>
      <c r="N470" s="9"/>
      <c r="O470" s="9">
        <f t="shared" si="166"/>
        <v>8</v>
      </c>
      <c r="P470" s="9">
        <v>4</v>
      </c>
      <c r="Q470" s="9">
        <f t="shared" si="167"/>
        <v>32</v>
      </c>
      <c r="R470" s="7"/>
    </row>
    <row r="471" spans="1:18" ht="31.5" customHeight="1" x14ac:dyDescent="0.2">
      <c r="A471" s="8"/>
      <c r="B471" s="8"/>
      <c r="C471" s="9">
        <v>1</v>
      </c>
      <c r="D471" s="9">
        <v>1</v>
      </c>
      <c r="E471" s="9">
        <v>2</v>
      </c>
      <c r="F471" s="9">
        <v>2</v>
      </c>
      <c r="G471" s="9">
        <v>1</v>
      </c>
      <c r="H471" s="9">
        <v>1</v>
      </c>
      <c r="I471" s="9"/>
      <c r="J471" s="9"/>
      <c r="K471" s="9"/>
      <c r="L471" s="9"/>
      <c r="M471" s="9"/>
      <c r="N471" s="9"/>
      <c r="O471" s="9">
        <f t="shared" si="166"/>
        <v>8</v>
      </c>
      <c r="P471" s="9">
        <v>3</v>
      </c>
      <c r="Q471" s="9">
        <f t="shared" si="167"/>
        <v>24</v>
      </c>
      <c r="R471" s="7"/>
    </row>
    <row r="472" spans="1:18" ht="32.25" customHeight="1" x14ac:dyDescent="0.2">
      <c r="A472" s="29" t="s">
        <v>161</v>
      </c>
      <c r="B472" s="21"/>
      <c r="C472" s="9"/>
      <c r="D472" s="9"/>
      <c r="E472" s="9"/>
      <c r="F472" s="9"/>
      <c r="G472" s="9"/>
      <c r="H472" s="9"/>
      <c r="I472" s="9"/>
      <c r="J472" s="9"/>
      <c r="K472" s="9"/>
      <c r="L472" s="9"/>
      <c r="M472" s="9"/>
      <c r="N472" s="9"/>
      <c r="O472" s="9"/>
      <c r="P472" s="9"/>
      <c r="Q472" s="9"/>
      <c r="R472" s="7"/>
    </row>
    <row r="473" spans="1:18" ht="98.25" customHeight="1" x14ac:dyDescent="0.2">
      <c r="A473" s="8"/>
      <c r="B473" s="6"/>
      <c r="C473" s="9"/>
      <c r="D473" s="9">
        <v>1</v>
      </c>
      <c r="E473" s="9">
        <v>1</v>
      </c>
      <c r="F473" s="9">
        <v>2</v>
      </c>
      <c r="G473" s="9">
        <v>2</v>
      </c>
      <c r="H473" s="9">
        <v>1</v>
      </c>
      <c r="I473" s="9">
        <v>1</v>
      </c>
      <c r="J473" s="9"/>
      <c r="K473" s="9"/>
      <c r="L473" s="9"/>
      <c r="M473" s="9"/>
      <c r="N473" s="9"/>
      <c r="O473" s="9">
        <f t="shared" ref="O473:O476" si="168">SUM(C473:N473)</f>
        <v>8</v>
      </c>
      <c r="P473" s="9">
        <v>6</v>
      </c>
      <c r="Q473" s="9">
        <f t="shared" ref="Q473:Q476" si="169">P473*O473</f>
        <v>48</v>
      </c>
      <c r="R473" s="7">
        <v>59.9</v>
      </c>
    </row>
    <row r="474" spans="1:18" ht="23.25" customHeight="1" x14ac:dyDescent="0.2">
      <c r="A474" s="8"/>
      <c r="B474" s="6"/>
      <c r="C474" s="9"/>
      <c r="D474" s="9">
        <v>1</v>
      </c>
      <c r="E474" s="9">
        <v>1</v>
      </c>
      <c r="F474" s="9">
        <v>2</v>
      </c>
      <c r="G474" s="9">
        <v>2</v>
      </c>
      <c r="H474" s="9">
        <v>1</v>
      </c>
      <c r="I474" s="9">
        <v>1</v>
      </c>
      <c r="J474" s="9"/>
      <c r="K474" s="9"/>
      <c r="L474" s="9"/>
      <c r="M474" s="9"/>
      <c r="N474" s="9"/>
      <c r="O474" s="9">
        <f t="shared" si="168"/>
        <v>8</v>
      </c>
      <c r="P474" s="9">
        <v>1</v>
      </c>
      <c r="Q474" s="9">
        <f t="shared" si="169"/>
        <v>8</v>
      </c>
      <c r="R474" s="7"/>
    </row>
    <row r="475" spans="1:18" ht="23.25" customHeight="1" x14ac:dyDescent="0.2">
      <c r="A475" s="8"/>
      <c r="B475" s="6"/>
      <c r="C475" s="9">
        <v>1</v>
      </c>
      <c r="D475" s="9">
        <v>1</v>
      </c>
      <c r="E475" s="9">
        <v>2</v>
      </c>
      <c r="F475" s="9">
        <v>2</v>
      </c>
      <c r="G475" s="9">
        <v>1</v>
      </c>
      <c r="H475" s="9">
        <v>1</v>
      </c>
      <c r="I475" s="9"/>
      <c r="J475" s="9"/>
      <c r="K475" s="9"/>
      <c r="L475" s="9"/>
      <c r="M475" s="9"/>
      <c r="N475" s="9"/>
      <c r="O475" s="9">
        <f t="shared" si="168"/>
        <v>8</v>
      </c>
      <c r="P475" s="9">
        <v>1</v>
      </c>
      <c r="Q475" s="9">
        <f t="shared" si="169"/>
        <v>8</v>
      </c>
      <c r="R475" s="7"/>
    </row>
    <row r="476" spans="1:18" ht="23.25" customHeight="1" x14ac:dyDescent="0.2">
      <c r="A476" s="8"/>
      <c r="B476" s="6"/>
      <c r="C476" s="9"/>
      <c r="D476" s="9">
        <v>1</v>
      </c>
      <c r="E476" s="9">
        <v>1</v>
      </c>
      <c r="F476" s="9">
        <v>1</v>
      </c>
      <c r="G476" s="9">
        <v>2</v>
      </c>
      <c r="H476" s="9">
        <v>1</v>
      </c>
      <c r="I476" s="9">
        <v>1</v>
      </c>
      <c r="J476" s="9"/>
      <c r="K476" s="9"/>
      <c r="L476" s="9"/>
      <c r="M476" s="9"/>
      <c r="N476" s="9"/>
      <c r="O476" s="9">
        <f t="shared" si="168"/>
        <v>7</v>
      </c>
      <c r="P476" s="9">
        <v>1</v>
      </c>
      <c r="Q476" s="9">
        <f t="shared" si="169"/>
        <v>7</v>
      </c>
      <c r="R476" s="7"/>
    </row>
    <row r="477" spans="1:18" ht="23.25" customHeight="1" x14ac:dyDescent="0.2">
      <c r="A477" s="8"/>
      <c r="B477" s="6"/>
      <c r="C477" s="9"/>
      <c r="D477" s="9"/>
      <c r="E477" s="9"/>
      <c r="F477" s="9"/>
      <c r="G477" s="9"/>
      <c r="H477" s="9"/>
      <c r="I477" s="9"/>
      <c r="J477" s="9"/>
      <c r="K477" s="9"/>
      <c r="L477" s="9"/>
      <c r="M477" s="9"/>
      <c r="N477" s="9"/>
      <c r="O477" s="9"/>
      <c r="P477" s="17">
        <f t="shared" ref="P477:Q477" si="170">SUM(P3:P476)</f>
        <v>861</v>
      </c>
      <c r="Q477" s="17">
        <f t="shared" si="170"/>
        <v>7497</v>
      </c>
      <c r="R477" s="7"/>
    </row>
    <row r="478" spans="1:18" ht="18" customHeight="1" x14ac:dyDescent="0.2">
      <c r="A478" s="42" t="s">
        <v>162</v>
      </c>
      <c r="B478" s="43"/>
      <c r="P478" s="18" t="s">
        <v>163</v>
      </c>
      <c r="Q478" s="18" t="s">
        <v>164</v>
      </c>
      <c r="R478" s="19"/>
    </row>
    <row r="479" spans="1:18" ht="37.5" customHeight="1" x14ac:dyDescent="0.2">
      <c r="R479" s="19"/>
    </row>
    <row r="480" spans="1:18" ht="0.75" customHeight="1" x14ac:dyDescent="0.2">
      <c r="R480" s="19"/>
    </row>
    <row r="481" spans="18:18" ht="11.25" customHeight="1" x14ac:dyDescent="0.2">
      <c r="R481" s="19"/>
    </row>
  </sheetData>
  <mergeCells count="227">
    <mergeCell ref="A399:B399"/>
    <mergeCell ref="A400:B400"/>
    <mergeCell ref="A397:B397"/>
    <mergeCell ref="A386:B386"/>
    <mergeCell ref="A388:B388"/>
    <mergeCell ref="A390:B390"/>
    <mergeCell ref="A393:B393"/>
    <mergeCell ref="A395:B395"/>
    <mergeCell ref="A396:B396"/>
    <mergeCell ref="A472:B472"/>
    <mergeCell ref="A478:B478"/>
    <mergeCell ref="A460:B460"/>
    <mergeCell ref="A463:B463"/>
    <mergeCell ref="A465:B465"/>
    <mergeCell ref="A468:B468"/>
    <mergeCell ref="A470:B470"/>
    <mergeCell ref="A459:B459"/>
    <mergeCell ref="A442:B442"/>
    <mergeCell ref="A444:B444"/>
    <mergeCell ref="A447:B447"/>
    <mergeCell ref="A449:B449"/>
    <mergeCell ref="A452:B452"/>
    <mergeCell ref="A454:B454"/>
    <mergeCell ref="A432:B432"/>
    <mergeCell ref="A434:B434"/>
    <mergeCell ref="A438:B438"/>
    <mergeCell ref="A439:B439"/>
    <mergeCell ref="A440:B440"/>
    <mergeCell ref="A422:B422"/>
    <mergeCell ref="A424:B424"/>
    <mergeCell ref="A428:B428"/>
    <mergeCell ref="A429:B429"/>
    <mergeCell ref="A402:B402"/>
    <mergeCell ref="A405:B405"/>
    <mergeCell ref="A410:B410"/>
    <mergeCell ref="A411:B411"/>
    <mergeCell ref="A412:B412"/>
    <mergeCell ref="A414:B414"/>
    <mergeCell ref="A416:B416"/>
    <mergeCell ref="A418:B418"/>
    <mergeCell ref="A407:B407"/>
    <mergeCell ref="A384:B384"/>
    <mergeCell ref="A374:B374"/>
    <mergeCell ref="A362:B362"/>
    <mergeCell ref="A352:B352"/>
    <mergeCell ref="A353:B353"/>
    <mergeCell ref="A355:B355"/>
    <mergeCell ref="A356:B356"/>
    <mergeCell ref="A358:B358"/>
    <mergeCell ref="A360:B360"/>
    <mergeCell ref="A370:B370"/>
    <mergeCell ref="A372:B372"/>
    <mergeCell ref="A366:B366"/>
    <mergeCell ref="A369:B369"/>
    <mergeCell ref="A376:B376"/>
    <mergeCell ref="A378:B378"/>
    <mergeCell ref="A380:B380"/>
    <mergeCell ref="A382:B382"/>
    <mergeCell ref="A383:B383"/>
    <mergeCell ref="A350:B350"/>
    <mergeCell ref="A327:B327"/>
    <mergeCell ref="A331:B331"/>
    <mergeCell ref="A333:B333"/>
    <mergeCell ref="A336:B336"/>
    <mergeCell ref="A339:B339"/>
    <mergeCell ref="A341:B341"/>
    <mergeCell ref="A344:B344"/>
    <mergeCell ref="A346:B346"/>
    <mergeCell ref="A348:B348"/>
    <mergeCell ref="A323:B323"/>
    <mergeCell ref="A325:B325"/>
    <mergeCell ref="A322:B322"/>
    <mergeCell ref="A300:B300"/>
    <mergeCell ref="A302:B302"/>
    <mergeCell ref="A304:B304"/>
    <mergeCell ref="A306:B306"/>
    <mergeCell ref="A309:B309"/>
    <mergeCell ref="A311:B311"/>
    <mergeCell ref="A316:B316"/>
    <mergeCell ref="A318:B318"/>
    <mergeCell ref="A320:B320"/>
    <mergeCell ref="A296:B296"/>
    <mergeCell ref="A298:B298"/>
    <mergeCell ref="A294:B294"/>
    <mergeCell ref="A279:B279"/>
    <mergeCell ref="A280:B280"/>
    <mergeCell ref="A286:B286"/>
    <mergeCell ref="A288:B288"/>
    <mergeCell ref="A289:B289"/>
    <mergeCell ref="A291:B291"/>
    <mergeCell ref="A281:B281"/>
    <mergeCell ref="A283:B283"/>
    <mergeCell ref="A285:B285"/>
    <mergeCell ref="A270:B270"/>
    <mergeCell ref="A271:B271"/>
    <mergeCell ref="A272:B272"/>
    <mergeCell ref="A275:B275"/>
    <mergeCell ref="A277:B277"/>
    <mergeCell ref="A259:B259"/>
    <mergeCell ref="A263:B263"/>
    <mergeCell ref="A265:B265"/>
    <mergeCell ref="A268:B268"/>
    <mergeCell ref="A257:B257"/>
    <mergeCell ref="A239:B239"/>
    <mergeCell ref="A241:B241"/>
    <mergeCell ref="A242:B242"/>
    <mergeCell ref="A244:B244"/>
    <mergeCell ref="A248:B248"/>
    <mergeCell ref="A250:B250"/>
    <mergeCell ref="A253:B253"/>
    <mergeCell ref="A254:B254"/>
    <mergeCell ref="A255:B255"/>
    <mergeCell ref="A236:B236"/>
    <mergeCell ref="A237:B237"/>
    <mergeCell ref="A212:B212"/>
    <mergeCell ref="A214:B214"/>
    <mergeCell ref="A216:B216"/>
    <mergeCell ref="A218:B218"/>
    <mergeCell ref="A221:B221"/>
    <mergeCell ref="A223:B223"/>
    <mergeCell ref="A225:B225"/>
    <mergeCell ref="A227:B227"/>
    <mergeCell ref="A228:B228"/>
    <mergeCell ref="A231:B231"/>
    <mergeCell ref="A220:B220"/>
    <mergeCell ref="A210:B210"/>
    <mergeCell ref="A197:B197"/>
    <mergeCell ref="A199:B199"/>
    <mergeCell ref="A204:B204"/>
    <mergeCell ref="A206:B206"/>
    <mergeCell ref="A208:B208"/>
    <mergeCell ref="A209:B209"/>
    <mergeCell ref="A180:B180"/>
    <mergeCell ref="A181:B181"/>
    <mergeCell ref="A182:B182"/>
    <mergeCell ref="A183:B183"/>
    <mergeCell ref="A186:B186"/>
    <mergeCell ref="A188:B188"/>
    <mergeCell ref="A190:B190"/>
    <mergeCell ref="A191:B191"/>
    <mergeCell ref="A193:B193"/>
    <mergeCell ref="A194:B194"/>
    <mergeCell ref="A184:B184"/>
    <mergeCell ref="A178:B178"/>
    <mergeCell ref="A167:B167"/>
    <mergeCell ref="A168:B168"/>
    <mergeCell ref="A170:B170"/>
    <mergeCell ref="A172:B172"/>
    <mergeCell ref="A174:B174"/>
    <mergeCell ref="A176:B176"/>
    <mergeCell ref="A166:B166"/>
    <mergeCell ref="A150:B150"/>
    <mergeCell ref="A151:B151"/>
    <mergeCell ref="A153:B153"/>
    <mergeCell ref="A154:B154"/>
    <mergeCell ref="A145:B145"/>
    <mergeCell ref="A144:B144"/>
    <mergeCell ref="A156:B156"/>
    <mergeCell ref="A158:B158"/>
    <mergeCell ref="A159:B159"/>
    <mergeCell ref="A162:B162"/>
    <mergeCell ref="A164:B164"/>
    <mergeCell ref="A148:B148"/>
    <mergeCell ref="A142:B142"/>
    <mergeCell ref="A67:B67"/>
    <mergeCell ref="A65:B65"/>
    <mergeCell ref="A70:B70"/>
    <mergeCell ref="A72:B72"/>
    <mergeCell ref="A74:B74"/>
    <mergeCell ref="A76:B76"/>
    <mergeCell ref="A57:B57"/>
    <mergeCell ref="A60:B60"/>
    <mergeCell ref="A62:B62"/>
    <mergeCell ref="A56:B56"/>
    <mergeCell ref="A33:B33"/>
    <mergeCell ref="A37:B37"/>
    <mergeCell ref="A7:B7"/>
    <mergeCell ref="A9:B9"/>
    <mergeCell ref="A14:B14"/>
    <mergeCell ref="A16:B16"/>
    <mergeCell ref="A18:B18"/>
    <mergeCell ref="A20:B20"/>
    <mergeCell ref="A42:B42"/>
    <mergeCell ref="A46:B46"/>
    <mergeCell ref="A48:B48"/>
    <mergeCell ref="A50:B50"/>
    <mergeCell ref="A52:B52"/>
    <mergeCell ref="A53:B53"/>
    <mergeCell ref="C1:N1"/>
    <mergeCell ref="A2:B2"/>
    <mergeCell ref="A4:B4"/>
    <mergeCell ref="A11:B11"/>
    <mergeCell ref="A31:B31"/>
    <mergeCell ref="A25:B25"/>
    <mergeCell ref="A26:B26"/>
    <mergeCell ref="A27:B27"/>
    <mergeCell ref="A41:B41"/>
    <mergeCell ref="A119:B119"/>
    <mergeCell ref="A121:B121"/>
    <mergeCell ref="A122:B122"/>
    <mergeCell ref="A123:B123"/>
    <mergeCell ref="A135:B135"/>
    <mergeCell ref="A137:B137"/>
    <mergeCell ref="A139:B139"/>
    <mergeCell ref="A133:B133"/>
    <mergeCell ref="A134:B134"/>
    <mergeCell ref="A114:B114"/>
    <mergeCell ref="A92:B92"/>
    <mergeCell ref="A93:B93"/>
    <mergeCell ref="A95:B95"/>
    <mergeCell ref="A97:B97"/>
    <mergeCell ref="A100:B100"/>
    <mergeCell ref="A102:B102"/>
    <mergeCell ref="A103:B103"/>
    <mergeCell ref="A105:B105"/>
    <mergeCell ref="A106:B106"/>
    <mergeCell ref="A108:B108"/>
    <mergeCell ref="A99:B99"/>
    <mergeCell ref="A90:B90"/>
    <mergeCell ref="A79:B79"/>
    <mergeCell ref="A81:B81"/>
    <mergeCell ref="A83:B83"/>
    <mergeCell ref="A85:B85"/>
    <mergeCell ref="A86:B86"/>
    <mergeCell ref="A88:B88"/>
    <mergeCell ref="A78:B78"/>
    <mergeCell ref="A112:B112"/>
  </mergeCells>
  <pageMargins left="0.7" right="0.7" top="0.75" bottom="0.75" header="0" footer="0"/>
  <pageSetup paperSize="9" orientation="portrait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SENZA DIFETTATE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U40</dc:creator>
  <cp:lastModifiedBy>office</cp:lastModifiedBy>
  <dcterms:created xsi:type="dcterms:W3CDTF">2020-01-08T08:04:25Z</dcterms:created>
  <dcterms:modified xsi:type="dcterms:W3CDTF">2020-09-10T10:03:03Z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TBCO_ScreenResolution">
    <vt:lpwstr>96 96 1920 1080</vt:lpwstr>
  </property>
</Properties>
</file>